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<sst xmlns="http://schemas.openxmlformats.org/spreadsheetml/2006/main" count="243" uniqueCount="61">
  <si>
    <t>公共管理学院2026年本科学生转专业（转入）考核结果公示</t>
  </si>
  <si>
    <t>序号</t>
  </si>
  <si>
    <t>姓名</t>
  </si>
  <si>
    <t>原专业</t>
  </si>
  <si>
    <t>申请转入专业</t>
  </si>
  <si>
    <t>成绩</t>
  </si>
  <si>
    <t>排名</t>
  </si>
  <si>
    <t>考核结果</t>
  </si>
  <si>
    <t>张顺扬</t>
  </si>
  <si>
    <t>日语</t>
  </si>
  <si>
    <t>行政管理</t>
  </si>
  <si>
    <t>拟录取</t>
  </si>
  <si>
    <t>蔡楚悦</t>
  </si>
  <si>
    <t>建筑学</t>
  </si>
  <si>
    <t>况世伟</t>
  </si>
  <si>
    <t>信息管理与信息系统</t>
  </si>
  <si>
    <t>钟凌花</t>
  </si>
  <si>
    <t>黄静如</t>
  </si>
  <si>
    <t>李紫彤</t>
  </si>
  <si>
    <t>张锦怡</t>
  </si>
  <si>
    <t>中药资源与开发</t>
  </si>
  <si>
    <t>刘紫涵</t>
  </si>
  <si>
    <t>动物科学</t>
  </si>
  <si>
    <t>胡敏佳</t>
  </si>
  <si>
    <t>金融学(CFA创新实验班)</t>
  </si>
  <si>
    <t>吕嘉宜</t>
  </si>
  <si>
    <t>社会工作</t>
  </si>
  <si>
    <t>李栋梁</t>
  </si>
  <si>
    <t>风景园林</t>
  </si>
  <si>
    <t>朱语迪</t>
  </si>
  <si>
    <t>园艺</t>
  </si>
  <si>
    <t>邓钧瑜</t>
  </si>
  <si>
    <t>何厚良</t>
  </si>
  <si>
    <t>李蓁蓁</t>
  </si>
  <si>
    <t>历史学</t>
  </si>
  <si>
    <t>潘楚彤</t>
  </si>
  <si>
    <t>城乡规划</t>
  </si>
  <si>
    <t>叶夏莹</t>
  </si>
  <si>
    <t>劳动与社会保障</t>
  </si>
  <si>
    <t>吴璨希</t>
  </si>
  <si>
    <t>生物育种科学(植物类)</t>
  </si>
  <si>
    <t>赵颉</t>
  </si>
  <si>
    <t>土地资源管理</t>
  </si>
  <si>
    <t>李宝裕</t>
  </si>
  <si>
    <t>林雨森</t>
  </si>
  <si>
    <t>刘汉哲石</t>
  </si>
  <si>
    <t>黄瀚霆</t>
  </si>
  <si>
    <t>环境工程</t>
  </si>
  <si>
    <t>杨翘源</t>
  </si>
  <si>
    <t>软件工程[软件]</t>
  </si>
  <si>
    <t>备注</t>
  </si>
  <si>
    <t>降至2025级</t>
  </si>
  <si>
    <t>梁译匀</t>
  </si>
  <si>
    <t>计算机科学与技术</t>
  </si>
  <si>
    <t>/</t>
  </si>
  <si>
    <t>放弃</t>
  </si>
  <si>
    <t>郑泓</t>
  </si>
  <si>
    <t>姚泓毅</t>
  </si>
  <si>
    <t>园艺（花卉）</t>
  </si>
  <si>
    <t>刘书宏</t>
  </si>
  <si>
    <t>公共事业管理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</si>
</sst>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D31" sqref="D31"/>
    </sheetView>
  </sheetViews>
  <sheetFormatPr defaultColWidth="9" defaultRowHeight="13.5"/>
  <cols>
    <col min="1" max="1" width="7.375" customWidth="1"/>
    <col min="2" max="2" width="14.5" customWidth="1"/>
    <col min="3" max="3" width="24.75" customWidth="1"/>
    <col min="4" max="4" width="20.625" customWidth="1"/>
    <col min="5" max="5" width="20" customWidth="1"/>
    <col min="6" max="6" width="20.5" customWidth="1"/>
    <col min="7" max="7" width="23.5" customWidth="1"/>
    <col min="8" max="8" width="4.75" style="14" customWidth="1"/>
    <col min="9" max="10" width="5" style="14" customWidth="1"/>
    <col min="13" max="13" width="12.625"/>
  </cols>
  <sheetData>
    <row r="1" ht="41" customHeight="1" spans="1:13">
      <c r="A1" s="1" t="s">
        <v>0</v>
      </c>
      <c r="B1" s="1"/>
      <c r="C1" s="1"/>
      <c r="D1" s="1"/>
      <c r="E1" s="1"/>
      <c r="F1" s="1"/>
      <c r="G1" s="1"/>
    </row>
    <row r="2" ht="30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13">
      <c r="A3" s="2">
        <v>1</v>
      </c>
      <c r="B3" s="4" t="s">
        <v>8</v>
      </c>
      <c r="C3" s="5" t="s">
        <v>9</v>
      </c>
      <c r="D3" s="4" t="s">
        <v>10</v>
      </c>
      <c r="E3" s="6">
        <v>83.3333333333333</v>
      </c>
      <c r="F3" s="7"/>
      <c r="G3" s="7" t="s">
        <v>11</v>
      </c>
      <c r="H3" s="14">
        <v>88</v>
      </c>
      <c r="I3" s="14">
        <v>80</v>
      </c>
      <c r="J3" s="14">
        <v>82</v>
      </c>
      <c r="L3">
        <f>H3+I3+J3</f>
        <v>250</v>
      </c>
      <c r="M3">
        <f>L3/3</f>
        <v>83.3333333333333</v>
      </c>
    </row>
    <row r="4" ht="30" customHeight="1" spans="1:13">
      <c r="A4" s="2">
        <v>2</v>
      </c>
      <c r="B4" s="4" t="s">
        <v>12</v>
      </c>
      <c r="C4" s="5" t="s">
        <v>13</v>
      </c>
      <c r="D4" s="4" t="s">
        <v>10</v>
      </c>
      <c r="E4" s="6">
        <v>85</v>
      </c>
      <c r="F4" s="7"/>
      <c r="G4" s="7" t="s">
        <v>11</v>
      </c>
      <c r="H4" s="14">
        <v>90</v>
      </c>
      <c r="I4" s="14">
        <v>82</v>
      </c>
      <c r="J4" s="14">
        <v>83</v>
      </c>
      <c r="L4">
        <f t="shared" ref="L4:L18" si="0">H4+I4+J4</f>
        <v>255</v>
      </c>
      <c r="M4">
        <f t="shared" ref="M4:M18" si="1">L4/3</f>
        <v>85</v>
      </c>
    </row>
    <row r="5" ht="30" customHeight="1" spans="1:13">
      <c r="A5" s="2">
        <v>3</v>
      </c>
      <c r="B5" s="4" t="s">
        <v>14</v>
      </c>
      <c r="C5" s="5" t="s">
        <v>15</v>
      </c>
      <c r="D5" s="4" t="s">
        <v>10</v>
      </c>
      <c r="E5" s="6">
        <v>81</v>
      </c>
      <c r="F5" s="7"/>
      <c r="G5" s="7" t="s">
        <v>11</v>
      </c>
      <c r="H5" s="14">
        <v>92</v>
      </c>
      <c r="I5" s="14">
        <v>70</v>
      </c>
      <c r="J5" s="14">
        <v>81</v>
      </c>
      <c r="L5">
        <f t="shared" si="0"/>
        <v>243</v>
      </c>
      <c r="M5">
        <f t="shared" si="1"/>
        <v>81</v>
      </c>
    </row>
    <row r="6" ht="30" customHeight="1" spans="1:13">
      <c r="A6" s="2">
        <v>4</v>
      </c>
      <c r="B6" s="4" t="s">
        <v>16</v>
      </c>
      <c r="C6" s="5" t="s">
        <v>13</v>
      </c>
      <c r="D6" s="4" t="s">
        <v>10</v>
      </c>
      <c r="E6" s="6">
        <v>86</v>
      </c>
      <c r="F6" s="7"/>
      <c r="G6" s="7" t="s">
        <v>11</v>
      </c>
      <c r="H6" s="14">
        <v>95</v>
      </c>
      <c r="I6" s="14">
        <v>78</v>
      </c>
      <c r="J6" s="14">
        <v>85</v>
      </c>
      <c r="L6">
        <f t="shared" si="0"/>
        <v>258</v>
      </c>
      <c r="M6">
        <f t="shared" si="1"/>
        <v>86</v>
      </c>
    </row>
    <row r="7" ht="30" customHeight="1" spans="1:13">
      <c r="A7" s="2">
        <v>5</v>
      </c>
      <c r="B7" s="4" t="s">
        <v>17</v>
      </c>
      <c r="C7" s="5" t="s">
        <v>13</v>
      </c>
      <c r="D7" s="4" t="s">
        <v>10</v>
      </c>
      <c r="E7" s="6">
        <v>87.3333333333333</v>
      </c>
      <c r="F7" s="7"/>
      <c r="G7" s="7" t="s">
        <v>11</v>
      </c>
      <c r="H7" s="14">
        <v>88</v>
      </c>
      <c r="I7" s="14">
        <v>85</v>
      </c>
      <c r="J7" s="14">
        <v>89</v>
      </c>
      <c r="L7">
        <f t="shared" si="0"/>
        <v>262</v>
      </c>
      <c r="M7">
        <f t="shared" si="1"/>
        <v>87.3333333333333</v>
      </c>
    </row>
    <row r="8" ht="30" customHeight="1" spans="1:13">
      <c r="A8" s="2">
        <v>6</v>
      </c>
      <c r="B8" s="4" t="s">
        <v>18</v>
      </c>
      <c r="C8" s="5" t="s">
        <v>9</v>
      </c>
      <c r="D8" s="4" t="s">
        <v>10</v>
      </c>
      <c r="E8" s="6">
        <v>87.3333333333333</v>
      </c>
      <c r="F8" s="7"/>
      <c r="G8" s="7" t="s">
        <v>11</v>
      </c>
      <c r="H8" s="14">
        <v>94</v>
      </c>
      <c r="I8" s="14">
        <v>83</v>
      </c>
      <c r="J8" s="14">
        <v>85</v>
      </c>
      <c r="L8">
        <f t="shared" si="0"/>
        <v>262</v>
      </c>
      <c r="M8">
        <f t="shared" si="1"/>
        <v>87.3333333333333</v>
      </c>
    </row>
    <row r="9" ht="30" customHeight="1" spans="1:13">
      <c r="A9" s="2">
        <v>8</v>
      </c>
      <c r="B9" s="4" t="s">
        <v>19</v>
      </c>
      <c r="C9" s="5" t="s">
        <v>20</v>
      </c>
      <c r="D9" s="4" t="s">
        <v>10</v>
      </c>
      <c r="E9" s="6">
        <v>90</v>
      </c>
      <c r="F9" s="7"/>
      <c r="G9" s="7" t="s">
        <v>11</v>
      </c>
      <c r="H9" s="14">
        <v>98</v>
      </c>
      <c r="I9" s="14">
        <v>87</v>
      </c>
      <c r="J9" s="14">
        <v>85</v>
      </c>
      <c r="L9">
        <f t="shared" si="0"/>
        <v>270</v>
      </c>
      <c r="M9">
        <f t="shared" si="1"/>
        <v>90</v>
      </c>
    </row>
    <row r="10" ht="30" customHeight="1" spans="1:13">
      <c r="A10" s="2">
        <v>9</v>
      </c>
      <c r="B10" s="4" t="s">
        <v>21</v>
      </c>
      <c r="C10" s="5" t="s">
        <v>22</v>
      </c>
      <c r="D10" s="4" t="s">
        <v>10</v>
      </c>
      <c r="E10" s="6">
        <v>86</v>
      </c>
      <c r="F10" s="7"/>
      <c r="G10" s="7" t="s">
        <v>11</v>
      </c>
      <c r="H10" s="14">
        <v>94</v>
      </c>
      <c r="I10" s="14">
        <v>78</v>
      </c>
      <c r="J10" s="14">
        <v>86</v>
      </c>
      <c r="L10">
        <f t="shared" si="0"/>
        <v>258</v>
      </c>
      <c r="M10">
        <f t="shared" si="1"/>
        <v>86</v>
      </c>
    </row>
    <row r="11" ht="30" customHeight="1" spans="1:13">
      <c r="A11" s="2">
        <v>10</v>
      </c>
      <c r="B11" s="4" t="s">
        <v>23</v>
      </c>
      <c r="C11" s="5" t="s">
        <v>24</v>
      </c>
      <c r="D11" s="4" t="s">
        <v>10</v>
      </c>
      <c r="E11" s="6">
        <v>86</v>
      </c>
      <c r="F11" s="7"/>
      <c r="G11" s="7" t="s">
        <v>11</v>
      </c>
      <c r="H11" s="14">
        <v>92</v>
      </c>
      <c r="I11" s="14">
        <v>80</v>
      </c>
      <c r="J11" s="14">
        <v>86</v>
      </c>
      <c r="L11">
        <f t="shared" si="0"/>
        <v>258</v>
      </c>
      <c r="M11">
        <f t="shared" si="1"/>
        <v>86</v>
      </c>
    </row>
    <row r="12" ht="30" customHeight="1" spans="1:13">
      <c r="A12" s="2">
        <v>11</v>
      </c>
      <c r="B12" s="4" t="s">
        <v>25</v>
      </c>
      <c r="C12" s="5" t="s">
        <v>26</v>
      </c>
      <c r="D12" s="4" t="s">
        <v>10</v>
      </c>
      <c r="E12" s="6">
        <v>86.6666666666667</v>
      </c>
      <c r="F12" s="7"/>
      <c r="G12" s="7" t="s">
        <v>11</v>
      </c>
      <c r="H12" s="14">
        <v>88</v>
      </c>
      <c r="I12" s="14">
        <v>83</v>
      </c>
      <c r="J12" s="14">
        <v>89</v>
      </c>
      <c r="L12">
        <f t="shared" si="0"/>
        <v>260</v>
      </c>
      <c r="M12">
        <f t="shared" si="1"/>
        <v>86.6666666666667</v>
      </c>
    </row>
    <row r="13" ht="30" customHeight="1" spans="1:13">
      <c r="A13" s="2">
        <v>12</v>
      </c>
      <c r="B13" s="4" t="s">
        <v>27</v>
      </c>
      <c r="C13" s="5" t="s">
        <v>28</v>
      </c>
      <c r="D13" s="4" t="s">
        <v>10</v>
      </c>
      <c r="E13" s="6">
        <v>83.3333333333333</v>
      </c>
      <c r="F13" s="7"/>
      <c r="G13" s="7" t="s">
        <v>11</v>
      </c>
      <c r="H13" s="14">
        <v>85</v>
      </c>
      <c r="I13" s="14">
        <v>80</v>
      </c>
      <c r="J13" s="14">
        <v>85</v>
      </c>
      <c r="L13">
        <f t="shared" si="0"/>
        <v>250</v>
      </c>
      <c r="M13">
        <f t="shared" si="1"/>
        <v>83.3333333333333</v>
      </c>
    </row>
    <row r="14" ht="30" customHeight="1" spans="1:13">
      <c r="A14" s="2">
        <v>13</v>
      </c>
      <c r="B14" s="4" t="s">
        <v>29</v>
      </c>
      <c r="C14" s="5" t="s">
        <v>30</v>
      </c>
      <c r="D14" s="4" t="s">
        <v>10</v>
      </c>
      <c r="E14" s="6">
        <v>85.3333333333333</v>
      </c>
      <c r="F14" s="7"/>
      <c r="G14" s="7" t="s">
        <v>11</v>
      </c>
      <c r="H14" s="14">
        <v>90</v>
      </c>
      <c r="I14" s="14">
        <v>83</v>
      </c>
      <c r="J14" s="14">
        <v>83</v>
      </c>
      <c r="L14">
        <f t="shared" si="0"/>
        <v>256</v>
      </c>
      <c r="M14">
        <f t="shared" si="1"/>
        <v>85.3333333333333</v>
      </c>
    </row>
    <row r="15" ht="30" customHeight="1" spans="1:13">
      <c r="A15" s="2">
        <v>14</v>
      </c>
      <c r="B15" s="4" t="s">
        <v>31</v>
      </c>
      <c r="C15" s="5" t="s">
        <v>28</v>
      </c>
      <c r="D15" s="4" t="s">
        <v>10</v>
      </c>
      <c r="E15" s="6">
        <v>87.3333333333333</v>
      </c>
      <c r="F15" s="7"/>
      <c r="G15" s="7" t="s">
        <v>11</v>
      </c>
      <c r="H15" s="14">
        <v>92</v>
      </c>
      <c r="I15" s="14">
        <v>83</v>
      </c>
      <c r="J15" s="14">
        <v>87</v>
      </c>
      <c r="L15">
        <f t="shared" si="0"/>
        <v>262</v>
      </c>
      <c r="M15">
        <f t="shared" si="1"/>
        <v>87.3333333333333</v>
      </c>
    </row>
    <row r="16" ht="30" customHeight="1" spans="1:13">
      <c r="A16" s="2">
        <v>15</v>
      </c>
      <c r="B16" s="4" t="s">
        <v>32</v>
      </c>
      <c r="C16" s="5" t="s">
        <v>28</v>
      </c>
      <c r="D16" s="4" t="s">
        <v>10</v>
      </c>
      <c r="E16" s="6">
        <v>85</v>
      </c>
      <c r="F16" s="7"/>
      <c r="G16" s="7" t="s">
        <v>11</v>
      </c>
      <c r="H16" s="14">
        <v>90</v>
      </c>
      <c r="I16" s="14">
        <v>81</v>
      </c>
      <c r="J16" s="14">
        <v>84</v>
      </c>
      <c r="L16">
        <f t="shared" si="0"/>
        <v>255</v>
      </c>
      <c r="M16">
        <f t="shared" si="1"/>
        <v>85</v>
      </c>
    </row>
    <row r="17" ht="30" customHeight="1" spans="1:13">
      <c r="A17" s="2">
        <v>16</v>
      </c>
      <c r="B17" s="4" t="s">
        <v>33</v>
      </c>
      <c r="C17" s="5" t="s">
        <v>34</v>
      </c>
      <c r="D17" s="4" t="s">
        <v>10</v>
      </c>
      <c r="E17" s="6">
        <v>87.6666666666667</v>
      </c>
      <c r="F17" s="7"/>
      <c r="G17" s="7" t="s">
        <v>11</v>
      </c>
      <c r="H17" s="14">
        <v>95</v>
      </c>
      <c r="I17" s="14">
        <v>80</v>
      </c>
      <c r="J17" s="14">
        <v>88</v>
      </c>
      <c r="L17">
        <f t="shared" si="0"/>
        <v>263</v>
      </c>
      <c r="M17">
        <f t="shared" si="1"/>
        <v>87.6666666666667</v>
      </c>
    </row>
    <row r="18" ht="45" customHeight="1" spans="1:13">
      <c r="A18" s="2">
        <v>17</v>
      </c>
      <c r="B18" s="4" t="s">
        <v>35</v>
      </c>
      <c r="C18" s="5" t="s">
        <v>36</v>
      </c>
      <c r="D18" s="4" t="s">
        <v>10</v>
      </c>
      <c r="E18" s="6">
        <v>87.6666666666667</v>
      </c>
      <c r="F18" s="7"/>
      <c r="G18" s="7" t="s">
        <v>11</v>
      </c>
      <c r="H18" s="14">
        <v>92</v>
      </c>
      <c r="I18" s="14">
        <v>82</v>
      </c>
      <c r="J18" s="14">
        <v>89</v>
      </c>
      <c r="L18">
        <f t="shared" si="0"/>
        <v>263</v>
      </c>
      <c r="M18">
        <f t="shared" si="1"/>
        <v>87.6666666666667</v>
      </c>
    </row>
    <row r="19" ht="30" customHeight="1" spans="1:13">
      <c r="A19" s="2">
        <v>18</v>
      </c>
      <c r="B19" s="2"/>
      <c r="C19" s="2"/>
      <c r="D19" s="2"/>
      <c r="E19" s="7"/>
      <c r="F19" s="7"/>
      <c r="G19" s="7" t="s">
        <v>11</v>
      </c>
    </row>
    <row r="20" ht="30" customHeight="1" spans="1:13">
      <c r="A20" s="2">
        <v>19</v>
      </c>
      <c r="B20" s="4" t="s">
        <v>37</v>
      </c>
      <c r="C20" s="5" t="s">
        <v>9</v>
      </c>
      <c r="D20" s="5" t="s">
        <v>38</v>
      </c>
      <c r="E20" s="6">
        <v>82.6666666666667</v>
      </c>
      <c r="F20" s="7">
        <v>2</v>
      </c>
      <c r="G20" s="7" t="s">
        <v>11</v>
      </c>
      <c r="H20" s="14">
        <v>82</v>
      </c>
      <c r="I20" s="14">
        <v>86</v>
      </c>
      <c r="J20" s="14">
        <v>80</v>
      </c>
      <c r="L20">
        <f>H20+I20+J20</f>
        <v>248</v>
      </c>
      <c r="M20" s="25">
        <f>L20/3</f>
        <v>82.6666666666667</v>
      </c>
    </row>
    <row r="21" ht="30" customHeight="1" spans="1:13">
      <c r="A21" s="2">
        <v>20</v>
      </c>
      <c r="B21" s="4" t="s">
        <v>39</v>
      </c>
      <c r="C21" s="5" t="s">
        <v>40</v>
      </c>
      <c r="D21" s="5" t="s">
        <v>38</v>
      </c>
      <c r="E21" s="6">
        <v>85</v>
      </c>
      <c r="F21" s="7">
        <v>1</v>
      </c>
      <c r="G21" s="7" t="s">
        <v>11</v>
      </c>
      <c r="H21" s="14">
        <v>85</v>
      </c>
      <c r="I21" s="14">
        <v>85</v>
      </c>
      <c r="J21" s="14">
        <v>85</v>
      </c>
      <c r="L21">
        <f t="shared" ref="L21:L27" si="2">H21+I21+J21</f>
        <v>255</v>
      </c>
      <c r="M21" s="25">
        <f t="shared" ref="M21:M27" si="3">L21/3</f>
        <v>85</v>
      </c>
    </row>
    <row r="22" ht="30" customHeight="1" spans="1:13">
      <c r="A22" s="2">
        <v>21</v>
      </c>
      <c r="B22" s="4" t="s">
        <v>41</v>
      </c>
      <c r="C22" s="5" t="s">
        <v>10</v>
      </c>
      <c r="D22" s="5" t="s">
        <v>42</v>
      </c>
      <c r="E22" s="6">
        <v>86</v>
      </c>
      <c r="F22" s="7">
        <v>2</v>
      </c>
      <c r="G22" s="7" t="s">
        <v>11</v>
      </c>
      <c r="H22" s="14">
        <v>86</v>
      </c>
      <c r="I22" s="14">
        <v>85</v>
      </c>
      <c r="J22" s="14">
        <v>87</v>
      </c>
      <c r="L22">
        <f t="shared" si="2"/>
        <v>258</v>
      </c>
      <c r="M22" s="25">
        <f t="shared" si="3"/>
        <v>86</v>
      </c>
    </row>
    <row r="23" ht="30" customHeight="1" spans="1:13">
      <c r="A23" s="2">
        <v>22</v>
      </c>
      <c r="B23" s="4" t="s">
        <v>43</v>
      </c>
      <c r="C23" s="5" t="s">
        <v>38</v>
      </c>
      <c r="D23" s="5" t="s">
        <v>42</v>
      </c>
      <c r="E23" s="6">
        <v>87.3333333333333</v>
      </c>
      <c r="F23" s="7">
        <v>1</v>
      </c>
      <c r="G23" s="7" t="s">
        <v>11</v>
      </c>
      <c r="H23" s="14">
        <v>84</v>
      </c>
      <c r="I23" s="14">
        <v>90</v>
      </c>
      <c r="J23" s="14">
        <v>88</v>
      </c>
      <c r="L23">
        <f t="shared" si="2"/>
        <v>262</v>
      </c>
      <c r="M23" s="25">
        <f t="shared" si="3"/>
        <v>87.3333333333333</v>
      </c>
    </row>
    <row r="24" ht="30" customHeight="1" spans="1:13">
      <c r="A24" s="2">
        <v>23</v>
      </c>
      <c r="B24" s="4" t="s">
        <v>44</v>
      </c>
      <c r="C24" s="5" t="s">
        <v>13</v>
      </c>
      <c r="D24" s="5" t="s">
        <v>42</v>
      </c>
      <c r="E24" s="6">
        <v>85.3333333333333</v>
      </c>
      <c r="F24" s="7">
        <v>3</v>
      </c>
      <c r="G24" s="7" t="s">
        <v>11</v>
      </c>
      <c r="H24" s="14">
        <v>85</v>
      </c>
      <c r="I24" s="14">
        <v>85</v>
      </c>
      <c r="J24" s="14">
        <v>86</v>
      </c>
      <c r="L24">
        <f t="shared" si="2"/>
        <v>256</v>
      </c>
      <c r="M24" s="25">
        <f t="shared" si="3"/>
        <v>85.3333333333333</v>
      </c>
    </row>
    <row r="25" ht="30" customHeight="1" spans="1:13">
      <c r="A25" s="2">
        <v>24</v>
      </c>
      <c r="B25" s="4" t="s">
        <v>45</v>
      </c>
      <c r="C25" s="5" t="s">
        <v>36</v>
      </c>
      <c r="D25" s="5" t="s">
        <v>42</v>
      </c>
      <c r="E25" s="6">
        <v>85</v>
      </c>
      <c r="F25" s="7">
        <v>4</v>
      </c>
      <c r="G25" s="7" t="s">
        <v>11</v>
      </c>
      <c r="H25" s="14">
        <v>83</v>
      </c>
      <c r="I25" s="14">
        <v>87</v>
      </c>
      <c r="J25" s="14">
        <v>85</v>
      </c>
      <c r="L25">
        <f t="shared" si="2"/>
        <v>255</v>
      </c>
      <c r="M25" s="25">
        <f t="shared" si="3"/>
        <v>85</v>
      </c>
    </row>
    <row r="26" ht="30" customHeight="1" spans="1:13">
      <c r="A26" s="2">
        <v>25</v>
      </c>
      <c r="B26" s="4" t="s">
        <v>46</v>
      </c>
      <c r="C26" s="5" t="s">
        <v>47</v>
      </c>
      <c r="D26" s="5" t="s">
        <v>26</v>
      </c>
      <c r="E26" s="6">
        <v>84</v>
      </c>
      <c r="F26" s="7">
        <v>1</v>
      </c>
      <c r="G26" s="7" t="s">
        <v>11</v>
      </c>
      <c r="H26" s="14">
        <v>85</v>
      </c>
      <c r="I26" s="14">
        <v>87</v>
      </c>
      <c r="J26" s="14">
        <v>80</v>
      </c>
      <c r="L26">
        <f t="shared" si="2"/>
        <v>252</v>
      </c>
      <c r="M26" s="25">
        <f t="shared" si="3"/>
        <v>84</v>
      </c>
    </row>
    <row r="27" ht="30" customHeight="1" spans="1:13">
      <c r="A27" s="2">
        <v>26</v>
      </c>
      <c r="B27" s="4" t="s">
        <v>48</v>
      </c>
      <c r="C27" s="5" t="s">
        <v>49</v>
      </c>
      <c r="D27" s="5" t="s">
        <v>26</v>
      </c>
      <c r="E27" s="6">
        <v>82</v>
      </c>
      <c r="F27" s="7">
        <v>2</v>
      </c>
      <c r="G27" s="7" t="s">
        <v>11</v>
      </c>
      <c r="H27" s="14">
        <v>81</v>
      </c>
      <c r="I27" s="14">
        <v>85</v>
      </c>
      <c r="J27" s="14">
        <v>80</v>
      </c>
      <c r="L27">
        <f t="shared" si="2"/>
        <v>246</v>
      </c>
      <c r="M27" s="25">
        <f t="shared" si="3"/>
        <v>82</v>
      </c>
    </row>
    <row r="28" ht="30" customHeight="1" spans="1:13">
      <c r="A28" s="26">
        <v>27</v>
      </c>
      <c r="B28" s="26"/>
      <c r="C28" s="26"/>
      <c r="D28" s="26"/>
      <c r="E28" s="27"/>
      <c r="F28" s="27"/>
      <c r="G28" s="27" t="s">
        <v>11</v>
      </c>
    </row>
    <row r="29" ht="30" customHeight="1" spans="1:13">
      <c r="A29" s="2">
        <v>28</v>
      </c>
      <c r="B29" s="2"/>
      <c r="C29" s="2"/>
      <c r="D29" s="2"/>
      <c r="E29" s="7"/>
      <c r="F29" s="7"/>
      <c r="G29" s="7" t="s">
        <v>11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A7" workbookViewId="0">
      <selection activeCell="K18" sqref="K18"/>
    </sheetView>
  </sheetViews>
  <sheetFormatPr defaultColWidth="9" defaultRowHeight="13.5"/>
  <cols>
    <col min="1" max="1" width="6.375" customWidth="1"/>
    <col min="2" max="2" width="11.25" customWidth="1"/>
    <col min="3" max="3" width="22.75" customWidth="1"/>
    <col min="4" max="4" width="14.125" customWidth="1"/>
    <col min="5" max="6" width="11.125" customWidth="1"/>
    <col min="7" max="7" width="13.625" customWidth="1"/>
    <col min="8" max="8" width="13.87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50</v>
      </c>
    </row>
    <row r="3" ht="25" customHeight="1" spans="1:8">
      <c r="A3" s="2">
        <v>1</v>
      </c>
      <c r="B3" s="4" t="s">
        <v>19</v>
      </c>
      <c r="C3" s="5" t="s">
        <v>20</v>
      </c>
      <c r="D3" s="4" t="s">
        <v>10</v>
      </c>
      <c r="E3" s="6">
        <v>90</v>
      </c>
      <c r="F3" s="7">
        <v>1</v>
      </c>
      <c r="G3" s="5" t="s">
        <v>11</v>
      </c>
      <c r="H3" s="5" t="s">
        <v>51</v>
      </c>
    </row>
    <row r="4" ht="25" customHeight="1" spans="1:8">
      <c r="A4" s="2">
        <v>2</v>
      </c>
      <c r="B4" s="4" t="s">
        <v>33</v>
      </c>
      <c r="C4" s="5" t="s">
        <v>34</v>
      </c>
      <c r="D4" s="4" t="s">
        <v>10</v>
      </c>
      <c r="E4" s="6">
        <v>87.6666666666667</v>
      </c>
      <c r="F4" s="7">
        <v>2</v>
      </c>
      <c r="G4" s="5" t="s">
        <v>11</v>
      </c>
      <c r="H4" s="5"/>
    </row>
    <row r="5" ht="25" customHeight="1" spans="1:8">
      <c r="A5" s="2">
        <v>3</v>
      </c>
      <c r="B5" s="4" t="s">
        <v>35</v>
      </c>
      <c r="C5" s="5" t="s">
        <v>36</v>
      </c>
      <c r="D5" s="4" t="s">
        <v>10</v>
      </c>
      <c r="E5" s="6">
        <v>87.6666666666667</v>
      </c>
      <c r="F5" s="7">
        <v>3</v>
      </c>
      <c r="G5" s="5" t="s">
        <v>11</v>
      </c>
      <c r="H5" s="5"/>
    </row>
    <row r="6" ht="25" customHeight="1" spans="1:8">
      <c r="A6" s="2">
        <v>4</v>
      </c>
      <c r="B6" s="4" t="s">
        <v>17</v>
      </c>
      <c r="C6" s="5" t="s">
        <v>13</v>
      </c>
      <c r="D6" s="4" t="s">
        <v>10</v>
      </c>
      <c r="E6" s="6">
        <v>87.3333333333333</v>
      </c>
      <c r="F6" s="7">
        <v>4</v>
      </c>
      <c r="G6" s="5" t="s">
        <v>11</v>
      </c>
      <c r="H6" s="5" t="s">
        <v>51</v>
      </c>
    </row>
    <row r="7" ht="25" customHeight="1" spans="1:8">
      <c r="A7" s="2">
        <v>5</v>
      </c>
      <c r="B7" s="4" t="s">
        <v>18</v>
      </c>
      <c r="C7" s="5" t="s">
        <v>9</v>
      </c>
      <c r="D7" s="4" t="s">
        <v>10</v>
      </c>
      <c r="E7" s="6">
        <v>87.3333333333333</v>
      </c>
      <c r="F7" s="7">
        <v>5</v>
      </c>
      <c r="G7" s="5" t="s">
        <v>11</v>
      </c>
      <c r="H7" s="5" t="s">
        <v>51</v>
      </c>
    </row>
    <row r="8" ht="25" customHeight="1" spans="1:8">
      <c r="A8" s="2">
        <v>6</v>
      </c>
      <c r="B8" s="4" t="s">
        <v>31</v>
      </c>
      <c r="C8" s="5" t="s">
        <v>28</v>
      </c>
      <c r="D8" s="4" t="s">
        <v>10</v>
      </c>
      <c r="E8" s="6">
        <v>87.3333333333333</v>
      </c>
      <c r="F8" s="7">
        <v>6</v>
      </c>
      <c r="G8" s="5" t="s">
        <v>11</v>
      </c>
      <c r="H8" s="5"/>
    </row>
    <row r="9" ht="25" customHeight="1" spans="1:8">
      <c r="A9" s="2">
        <v>7</v>
      </c>
      <c r="B9" s="4" t="s">
        <v>25</v>
      </c>
      <c r="C9" s="5" t="s">
        <v>26</v>
      </c>
      <c r="D9" s="4" t="s">
        <v>10</v>
      </c>
      <c r="E9" s="6">
        <v>86.6666666666667</v>
      </c>
      <c r="F9" s="7">
        <v>7</v>
      </c>
      <c r="G9" s="5" t="s">
        <v>11</v>
      </c>
      <c r="H9" s="5"/>
    </row>
    <row r="10" ht="25" customHeight="1" spans="1:8">
      <c r="A10" s="2">
        <v>8</v>
      </c>
      <c r="B10" s="4" t="s">
        <v>16</v>
      </c>
      <c r="C10" s="5" t="s">
        <v>13</v>
      </c>
      <c r="D10" s="4" t="s">
        <v>10</v>
      </c>
      <c r="E10" s="6">
        <v>86</v>
      </c>
      <c r="F10" s="7">
        <v>8</v>
      </c>
      <c r="G10" s="5" t="s">
        <v>11</v>
      </c>
      <c r="H10" s="5" t="s">
        <v>51</v>
      </c>
    </row>
    <row r="11" ht="25" customHeight="1" spans="1:8">
      <c r="A11" s="2">
        <v>9</v>
      </c>
      <c r="B11" s="4" t="s">
        <v>21</v>
      </c>
      <c r="C11" s="5" t="s">
        <v>22</v>
      </c>
      <c r="D11" s="4" t="s">
        <v>10</v>
      </c>
      <c r="E11" s="6">
        <v>86</v>
      </c>
      <c r="F11" s="7">
        <v>9</v>
      </c>
      <c r="G11" s="5" t="s">
        <v>11</v>
      </c>
      <c r="H11" s="5"/>
    </row>
    <row r="12" ht="25" customHeight="1" spans="1:8">
      <c r="A12" s="2">
        <v>10</v>
      </c>
      <c r="B12" s="4" t="s">
        <v>23</v>
      </c>
      <c r="C12" s="5" t="s">
        <v>24</v>
      </c>
      <c r="D12" s="4" t="s">
        <v>10</v>
      </c>
      <c r="E12" s="6">
        <v>86</v>
      </c>
      <c r="F12" s="7">
        <v>10</v>
      </c>
      <c r="G12" s="5" t="s">
        <v>11</v>
      </c>
      <c r="H12" s="5"/>
    </row>
    <row r="13" ht="25" customHeight="1" spans="1:8">
      <c r="A13" s="2">
        <v>11</v>
      </c>
      <c r="B13" s="4" t="s">
        <v>29</v>
      </c>
      <c r="C13" s="5" t="s">
        <v>30</v>
      </c>
      <c r="D13" s="4" t="s">
        <v>10</v>
      </c>
      <c r="E13" s="6">
        <v>85.3333333333333</v>
      </c>
      <c r="F13" s="7">
        <v>11</v>
      </c>
      <c r="G13" s="5" t="s">
        <v>11</v>
      </c>
      <c r="H13" s="5"/>
    </row>
    <row r="14" ht="25" customHeight="1" spans="1:8">
      <c r="A14" s="2">
        <v>12</v>
      </c>
      <c r="B14" s="4" t="s">
        <v>12</v>
      </c>
      <c r="C14" s="5" t="s">
        <v>13</v>
      </c>
      <c r="D14" s="4" t="s">
        <v>10</v>
      </c>
      <c r="E14" s="6">
        <v>85</v>
      </c>
      <c r="F14" s="7">
        <v>12</v>
      </c>
      <c r="G14" s="5" t="s">
        <v>11</v>
      </c>
      <c r="H14" s="5" t="s">
        <v>51</v>
      </c>
    </row>
    <row r="15" ht="25" customHeight="1" spans="1:8">
      <c r="A15" s="2">
        <v>13</v>
      </c>
      <c r="B15" s="4" t="s">
        <v>32</v>
      </c>
      <c r="C15" s="5" t="s">
        <v>28</v>
      </c>
      <c r="D15" s="4" t="s">
        <v>10</v>
      </c>
      <c r="E15" s="6">
        <v>85</v>
      </c>
      <c r="F15" s="7">
        <v>13</v>
      </c>
      <c r="G15" s="5" t="s">
        <v>11</v>
      </c>
      <c r="H15" s="5"/>
    </row>
    <row r="16" ht="25" customHeight="1" spans="1:8">
      <c r="A16" s="2">
        <v>14</v>
      </c>
      <c r="B16" s="4" t="s">
        <v>8</v>
      </c>
      <c r="C16" s="5" t="s">
        <v>9</v>
      </c>
      <c r="D16" s="4" t="s">
        <v>10</v>
      </c>
      <c r="E16" s="6">
        <v>83.3333333333333</v>
      </c>
      <c r="F16" s="7">
        <v>14</v>
      </c>
      <c r="G16" s="5" t="s">
        <v>11</v>
      </c>
      <c r="H16" s="5"/>
    </row>
    <row r="17" ht="25" customHeight="1" spans="1:8">
      <c r="A17" s="2">
        <v>15</v>
      </c>
      <c r="B17" s="4" t="s">
        <v>27</v>
      </c>
      <c r="C17" s="5" t="s">
        <v>28</v>
      </c>
      <c r="D17" s="4" t="s">
        <v>10</v>
      </c>
      <c r="E17" s="6">
        <v>83.3333333333333</v>
      </c>
      <c r="F17" s="7">
        <v>15</v>
      </c>
      <c r="G17" s="5" t="s">
        <v>11</v>
      </c>
      <c r="H17" s="5"/>
    </row>
    <row r="18" ht="25" customHeight="1" spans="1:8">
      <c r="A18" s="2">
        <v>16</v>
      </c>
      <c r="B18" s="4" t="s">
        <v>14</v>
      </c>
      <c r="C18" s="5" t="s">
        <v>15</v>
      </c>
      <c r="D18" s="4" t="s">
        <v>10</v>
      </c>
      <c r="E18" s="6">
        <v>81</v>
      </c>
      <c r="F18" s="7">
        <v>16</v>
      </c>
      <c r="G18" s="5" t="s">
        <v>11</v>
      </c>
      <c r="H18" s="5"/>
    </row>
    <row r="19" ht="25" customHeight="1" spans="1:8">
      <c r="A19" s="3">
        <v>17</v>
      </c>
      <c r="B19" s="4" t="s">
        <v>52</v>
      </c>
      <c r="C19" s="5" t="s">
        <v>53</v>
      </c>
      <c r="D19" s="4" t="s">
        <v>10</v>
      </c>
      <c r="E19" s="3" t="s">
        <v>54</v>
      </c>
      <c r="F19" s="3" t="s">
        <v>54</v>
      </c>
      <c r="G19" s="8" t="s">
        <v>55</v>
      </c>
      <c r="H19" s="5"/>
    </row>
    <row r="20" ht="25" customHeight="1" spans="1:8">
      <c r="A20" s="9"/>
      <c r="B20" s="10"/>
      <c r="C20" s="11"/>
      <c r="D20" s="11"/>
      <c r="E20" s="12"/>
      <c r="F20" s="13"/>
      <c r="G20" s="5"/>
      <c r="H20" s="5"/>
    </row>
    <row r="21" ht="25" customHeight="1" spans="1:8">
      <c r="A21" s="2">
        <v>1</v>
      </c>
      <c r="B21" s="4" t="s">
        <v>39</v>
      </c>
      <c r="C21" s="5" t="s">
        <v>40</v>
      </c>
      <c r="D21" s="5" t="s">
        <v>38</v>
      </c>
      <c r="E21" s="6">
        <v>85</v>
      </c>
      <c r="F21" s="7">
        <v>1</v>
      </c>
      <c r="G21" s="5" t="s">
        <v>11</v>
      </c>
      <c r="H21" s="5"/>
    </row>
    <row r="22" ht="25" customHeight="1" spans="1:8">
      <c r="A22" s="2">
        <v>2</v>
      </c>
      <c r="B22" s="4" t="s">
        <v>37</v>
      </c>
      <c r="C22" s="5" t="s">
        <v>9</v>
      </c>
      <c r="D22" s="5" t="s">
        <v>38</v>
      </c>
      <c r="E22" s="6">
        <v>82.6666666666667</v>
      </c>
      <c r="F22" s="7">
        <v>2</v>
      </c>
      <c r="G22" s="5" t="s">
        <v>11</v>
      </c>
      <c r="H22" s="5"/>
    </row>
    <row r="23" ht="25" customHeight="1" spans="1:8">
      <c r="A23" s="14"/>
      <c r="B23" s="14"/>
      <c r="C23" s="14"/>
      <c r="D23" s="14"/>
      <c r="E23" s="14"/>
      <c r="F23" s="14"/>
      <c r="G23" s="5"/>
      <c r="H23" s="5"/>
    </row>
    <row r="24" ht="25" customHeight="1" spans="1:8">
      <c r="A24" s="2">
        <v>1</v>
      </c>
      <c r="B24" s="4" t="s">
        <v>46</v>
      </c>
      <c r="C24" s="5" t="s">
        <v>47</v>
      </c>
      <c r="D24" s="5" t="s">
        <v>26</v>
      </c>
      <c r="E24" s="6">
        <v>84</v>
      </c>
      <c r="F24" s="7">
        <v>1</v>
      </c>
      <c r="G24" s="5" t="s">
        <v>11</v>
      </c>
      <c r="H24" s="5" t="s">
        <v>51</v>
      </c>
    </row>
    <row r="25" ht="25" customHeight="1" spans="1:8">
      <c r="A25" s="15">
        <v>2</v>
      </c>
      <c r="B25" s="16" t="s">
        <v>48</v>
      </c>
      <c r="C25" s="17" t="s">
        <v>49</v>
      </c>
      <c r="D25" s="17" t="s">
        <v>26</v>
      </c>
      <c r="E25" s="18">
        <v>82</v>
      </c>
      <c r="F25" s="19">
        <v>2</v>
      </c>
      <c r="G25" s="5" t="s">
        <v>11</v>
      </c>
      <c r="H25" s="5" t="s">
        <v>51</v>
      </c>
    </row>
    <row r="26" ht="25" customHeight="1" spans="1:8">
      <c r="A26" s="3">
        <v>3</v>
      </c>
      <c r="B26" s="4" t="s">
        <v>56</v>
      </c>
      <c r="C26" s="5" t="s">
        <v>15</v>
      </c>
      <c r="D26" s="5" t="s">
        <v>26</v>
      </c>
      <c r="E26" s="3" t="s">
        <v>54</v>
      </c>
      <c r="F26" s="3" t="s">
        <v>54</v>
      </c>
      <c r="G26" s="8" t="s">
        <v>55</v>
      </c>
      <c r="H26" s="5"/>
    </row>
    <row r="27" ht="25" customHeight="1" spans="1:8">
      <c r="A27" s="20"/>
      <c r="B27" s="21"/>
      <c r="C27" s="22"/>
      <c r="D27" s="22"/>
      <c r="E27" s="23"/>
      <c r="F27" s="24"/>
      <c r="G27" s="5"/>
      <c r="H27" s="5"/>
    </row>
    <row r="28" ht="25" customHeight="1" spans="1:8">
      <c r="A28" s="2">
        <v>1</v>
      </c>
      <c r="B28" s="4" t="s">
        <v>43</v>
      </c>
      <c r="C28" s="5" t="s">
        <v>38</v>
      </c>
      <c r="D28" s="5" t="s">
        <v>42</v>
      </c>
      <c r="E28" s="6">
        <v>87.3333333333333</v>
      </c>
      <c r="F28" s="7">
        <v>1</v>
      </c>
      <c r="G28" s="5" t="s">
        <v>11</v>
      </c>
      <c r="H28" s="5"/>
    </row>
    <row r="29" ht="25" customHeight="1" spans="1:8">
      <c r="A29" s="2">
        <v>2</v>
      </c>
      <c r="B29" s="4" t="s">
        <v>41</v>
      </c>
      <c r="C29" s="5" t="s">
        <v>10</v>
      </c>
      <c r="D29" s="5" t="s">
        <v>42</v>
      </c>
      <c r="E29" s="6">
        <v>86</v>
      </c>
      <c r="F29" s="7">
        <v>2</v>
      </c>
      <c r="G29" s="5" t="s">
        <v>11</v>
      </c>
      <c r="H29" s="5"/>
    </row>
    <row r="30" ht="25" customHeight="1" spans="1:8">
      <c r="A30" s="2">
        <v>3</v>
      </c>
      <c r="B30" s="4" t="s">
        <v>44</v>
      </c>
      <c r="C30" s="5" t="s">
        <v>13</v>
      </c>
      <c r="D30" s="5" t="s">
        <v>42</v>
      </c>
      <c r="E30" s="6">
        <v>85.3333333333333</v>
      </c>
      <c r="F30" s="7">
        <v>3</v>
      </c>
      <c r="G30" s="5" t="s">
        <v>11</v>
      </c>
      <c r="H30" s="5"/>
    </row>
    <row r="31" ht="25" customHeight="1" spans="1:8">
      <c r="A31" s="2">
        <v>4</v>
      </c>
      <c r="B31" s="4" t="s">
        <v>45</v>
      </c>
      <c r="C31" s="5" t="s">
        <v>36</v>
      </c>
      <c r="D31" s="5" t="s">
        <v>42</v>
      </c>
      <c r="E31" s="6">
        <v>85</v>
      </c>
      <c r="F31" s="7">
        <v>4</v>
      </c>
      <c r="G31" s="5" t="s">
        <v>11</v>
      </c>
      <c r="H31" s="5"/>
    </row>
    <row r="32" ht="25" customHeight="1" spans="1:8">
      <c r="A32" s="3">
        <v>5</v>
      </c>
      <c r="B32" s="4" t="s">
        <v>57</v>
      </c>
      <c r="C32" s="5" t="s">
        <v>58</v>
      </c>
      <c r="D32" s="5" t="s">
        <v>42</v>
      </c>
      <c r="E32" s="3" t="s">
        <v>54</v>
      </c>
      <c r="F32" s="3" t="s">
        <v>54</v>
      </c>
      <c r="G32" s="8" t="s">
        <v>55</v>
      </c>
      <c r="H32" s="5"/>
    </row>
    <row r="33" ht="25" customHeight="1" spans="1:14">
      <c r="A33" s="14"/>
      <c r="B33" s="14"/>
      <c r="C33" s="14"/>
      <c r="D33" s="14"/>
      <c r="E33" s="14"/>
      <c r="F33" s="14"/>
      <c r="G33" s="14"/>
      <c r="H33" s="14"/>
    </row>
    <row r="34" ht="25" customHeight="1" spans="1:14">
      <c r="A34" s="4">
        <v>1</v>
      </c>
      <c r="B34" s="4" t="s">
        <v>59</v>
      </c>
      <c r="C34" s="5" t="s">
        <v>26</v>
      </c>
      <c r="D34" s="5" t="s">
        <v>60</v>
      </c>
      <c r="E34" s="4" t="s">
        <v>54</v>
      </c>
      <c r="F34" s="3" t="s">
        <v>54</v>
      </c>
      <c r="G34" s="8" t="s">
        <v>55</v>
      </c>
      <c r="H34" s="5"/>
      <c r="I34" s="21"/>
      <c r="J34" s="21"/>
      <c r="K34" s="21"/>
      <c r="L34" s="21"/>
      <c r="M34" s="22"/>
      <c r="N34" s="21"/>
    </row>
  </sheetData>
  <sortState ref="A3:H19">
    <sortCondition ref="E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张云霞</dc:creator>
  <cp:lastModifiedBy>张云霞</cp:lastModifiedBy>
  <dcterms:created xsi:type="dcterms:W3CDTF">2025-03-07T07:16:00Z</dcterms:created>
  <dcterms:modified xsi:type="dcterms:W3CDTF">2026-03-06T08:52:01Z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034C300A014740A39B56E0CF7D3C33F5_13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