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事务\双创\挂网文件\"/>
    </mc:Choice>
  </mc:AlternateContent>
  <bookViews>
    <workbookView windowWidth="27945" windowHeight="12375"/>
  </bookViews>
  <sheets>
    <sheet name="综合成绩排名" sheetId="2" r:id="rId1"/>
  </sheets>
  <definedNames>
    <definedName name="_xlnm._FilterDatabase" localSheetId="0" hidden="1">综合成绩排名!$A$1:$J$30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<sst xmlns="http://schemas.openxmlformats.org/spreadsheetml/2006/main" count="155" uniqueCount="102">
  <si>
    <t>总排名</t>
  </si>
  <si>
    <t>项目编号</t>
  </si>
  <si>
    <t>项目名称</t>
  </si>
  <si>
    <t>团队名称</t>
  </si>
  <si>
    <t>负责人</t>
  </si>
  <si>
    <t>网评总分</t>
  </si>
  <si>
    <t>院赛成绩</t>
  </si>
  <si>
    <t>总成绩</t>
  </si>
  <si>
    <t>拟获院级奖项</t>
  </si>
  <si>
    <t>院赛推荐意见
（推荐/不推荐）</t>
  </si>
  <si>
    <t>从近海忧患到治海优范：数智时代下镇海湾近海养殖治理模式的蜕变</t>
  </si>
  <si>
    <t>乘海而上队</t>
  </si>
  <si>
    <t>黄伟俊</t>
  </si>
  <si>
    <t>一等奖</t>
  </si>
  <si>
    <t>推荐</t>
  </si>
  <si>
    <r>
      <t>寻光共舞</t>
    </r>
    <r>
      <rPr>
        <sz val="11"/>
        <color rgb="FF08090C"/>
        <rFont val="Calibri"/>
        <charset val="134"/>
      </rPr>
      <t>•</t>
    </r>
    <r>
      <rPr>
        <sz val="11"/>
        <color rgb="FF08090C"/>
        <rFont val="宋体"/>
        <charset val="134"/>
      </rPr>
      <t>破障职途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数智赋能的视障人士多元融合就业创新方案</t>
    </r>
  </si>
  <si>
    <t>睛彩就业小分队</t>
  </si>
  <si>
    <t>顾甜</t>
  </si>
  <si>
    <r>
      <t>片区联营赋能乡村振兴的解题者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基于</t>
    </r>
    <r>
      <rPr>
        <sz val="11"/>
        <color rgb="FF08090C"/>
        <rFont val="Calibri"/>
        <charset val="134"/>
      </rPr>
      <t>36</t>
    </r>
    <r>
      <rPr>
        <sz val="11"/>
        <color rgb="FF08090C"/>
        <rFont val="宋体"/>
        <charset val="134"/>
      </rPr>
      <t>个典型镇村的田野调查</t>
    </r>
  </si>
  <si>
    <t>兴农创富</t>
  </si>
  <si>
    <t>蔡增帆</t>
  </si>
  <si>
    <r>
      <t>社会聚力，同心齐唱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社会力量参与乡村群众文化活动的路径研究</t>
    </r>
  </si>
  <si>
    <t>村晚不村</t>
  </si>
  <si>
    <t>吴平帆</t>
  </si>
  <si>
    <t>数智用工联盟：平台经济下新业态劳动者权益保障实现的破局者</t>
  </si>
  <si>
    <t>数启新程队</t>
  </si>
  <si>
    <t>程嘉璐</t>
  </si>
  <si>
    <t>广东城乡居民数字参与对积极老龄化的影响机制与干预路径研究</t>
  </si>
  <si>
    <r>
      <t>数字赋能</t>
    </r>
    <r>
      <rPr>
        <sz val="11"/>
        <color rgb="FF08090C"/>
        <rFont val="Calibri"/>
        <charset val="134"/>
      </rPr>
      <t>·</t>
    </r>
    <r>
      <rPr>
        <sz val="11"/>
        <color rgb="FF08090C"/>
        <rFont val="宋体"/>
        <charset val="134"/>
      </rPr>
      <t>银龄共融</t>
    </r>
  </si>
  <si>
    <t>李欣桐</t>
  </si>
  <si>
    <t>野孩子实验室：自然教育与志愿服务双轨并行儿童情绪赋能计划</t>
  </si>
  <si>
    <t>林间童行队</t>
  </si>
  <si>
    <t>何欣倍</t>
  </si>
  <si>
    <t>《千村口述见乡魂：广东数字村史的新范式与新效益》</t>
  </si>
  <si>
    <t>山乡叙史实践队</t>
  </si>
  <si>
    <t>曹可儿</t>
  </si>
  <si>
    <t>二等奖</t>
  </si>
  <si>
    <t>不推荐</t>
  </si>
  <si>
    <r>
      <t>《烟火摊前绕，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数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造新风貌》</t>
    </r>
  </si>
  <si>
    <r>
      <t>一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摊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究竟队</t>
    </r>
  </si>
  <si>
    <t>冯颖鋆</t>
  </si>
  <si>
    <r>
      <t>城市更新改善了社会公平吗？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基于应急服务可及性的微观透视</t>
    </r>
  </si>
  <si>
    <t>焕境拾城</t>
  </si>
  <si>
    <t>陈子易</t>
  </si>
  <si>
    <r>
      <t>狮韵传承，童心筑梦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文化</t>
    </r>
    <r>
      <rPr>
        <sz val="11"/>
        <color rgb="FF08090C"/>
        <rFont val="Calibri"/>
        <charset val="134"/>
      </rPr>
      <t xml:space="preserve">+AI </t>
    </r>
    <r>
      <rPr>
        <sz val="11"/>
        <color rgb="FF08090C"/>
        <rFont val="宋体"/>
        <charset val="134"/>
      </rPr>
      <t>浸润乡村儿童德育行动</t>
    </r>
  </si>
  <si>
    <t>童狮筑乡队</t>
  </si>
  <si>
    <t>林思雅</t>
  </si>
  <si>
    <t>穷则思变：资源约束下政务服务智慧化的实现路径研究</t>
  </si>
  <si>
    <t>爱拼才队</t>
  </si>
  <si>
    <t>李晓倩</t>
  </si>
  <si>
    <r>
      <t>粤北</t>
    </r>
    <r>
      <rPr>
        <sz val="11"/>
        <color rgb="FF08090C"/>
        <rFont val="Calibri"/>
        <charset val="134"/>
      </rPr>
      <t>—</t>
    </r>
    <r>
      <rPr>
        <sz val="11"/>
        <color rgb="FF08090C"/>
        <rFont val="宋体"/>
        <charset val="134"/>
      </rPr>
      <t>珠三角银发灵活就业服务保障机制创新研究</t>
    </r>
  </si>
  <si>
    <t>银龄新声行动队</t>
  </si>
  <si>
    <t>劳筱程</t>
  </si>
  <si>
    <r>
      <t>不只是一张桌子：</t>
    </r>
    <r>
      <rPr>
        <sz val="11"/>
        <color rgb="FF08090C"/>
        <rFont val="Calibri"/>
        <charset val="134"/>
      </rPr>
      <t>AI</t>
    </r>
    <r>
      <rPr>
        <sz val="11"/>
        <color rgb="FF08090C"/>
        <rFont val="宋体"/>
        <charset val="134"/>
      </rPr>
      <t>时代</t>
    </r>
    <r>
      <rPr>
        <sz val="11"/>
        <color rgb="FF08090C"/>
        <rFont val="Calibri"/>
        <charset val="134"/>
      </rPr>
      <t>OPC</t>
    </r>
    <r>
      <rPr>
        <sz val="11"/>
        <color rgb="FF08090C"/>
        <rFont val="宋体"/>
        <charset val="134"/>
      </rPr>
      <t>社区孵化服务适配困境与转型实践</t>
    </r>
  </si>
  <si>
    <t>不只是桌子队</t>
  </si>
  <si>
    <t>徐知彤</t>
  </si>
  <si>
    <r>
      <t>乡音入云，代际和鸣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锦一村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一老一少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情感联结赋能村庄凝聚</t>
    </r>
  </si>
  <si>
    <t>乡野绿社</t>
  </si>
  <si>
    <t>刘子惠</t>
  </si>
  <si>
    <t>发展视角下社会工作提升农村儿童文化认同的策略研究</t>
  </si>
  <si>
    <t>蛋仔派队</t>
  </si>
  <si>
    <t>邹漫佳</t>
  </si>
  <si>
    <r>
      <t>一缕安香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基于香文化融入的数字化平台与青少年心理疗愈的赋能</t>
    </r>
  </si>
  <si>
    <t>拾香团队</t>
  </si>
  <si>
    <t>孙睿晗</t>
  </si>
  <si>
    <t>红韵茶香，专业赋能</t>
  </si>
  <si>
    <t>茶香小组</t>
  </si>
  <si>
    <t>蔡林轩</t>
  </si>
  <si>
    <t>三等奖</t>
  </si>
  <si>
    <r>
      <t>以史促治：村史编撰赋能粤北乡村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三治融合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行动研究</t>
    </r>
  </si>
  <si>
    <t>乡史知行队</t>
  </si>
  <si>
    <t>潘楚彤</t>
  </si>
  <si>
    <t>区位势能，焕新羊城</t>
  </si>
  <si>
    <t>更新队</t>
  </si>
  <si>
    <t>麦晓晴</t>
  </si>
  <si>
    <t>农业科技孵化器驱动新质生产力的机制研究</t>
  </si>
  <si>
    <t>无</t>
  </si>
  <si>
    <t>田静</t>
  </si>
  <si>
    <r>
      <t>基层党建引领集体经济发展的路径探讨</t>
    </r>
    <r>
      <rPr>
        <sz val="11"/>
        <color rgb="FF08090C"/>
        <rFont val="Calibri"/>
        <charset val="134"/>
      </rPr>
      <t>——</t>
    </r>
    <r>
      <rPr>
        <sz val="11"/>
        <color rgb="FF08090C"/>
        <rFont val="宋体"/>
        <charset val="134"/>
      </rPr>
      <t>以粤东珠三角地区为例</t>
    </r>
  </si>
  <si>
    <t>红粤薪火</t>
  </si>
  <si>
    <t>符心月</t>
  </si>
  <si>
    <r>
      <t>县域视角下乡村治理的路径研究</t>
    </r>
    <r>
      <rPr>
        <sz val="11"/>
        <color rgb="FF08090C"/>
        <rFont val="Calibri"/>
        <charset val="134"/>
      </rPr>
      <t xml:space="preserve"> —— </t>
    </r>
    <r>
      <rPr>
        <sz val="11"/>
        <color rgb="FF08090C"/>
        <rFont val="宋体"/>
        <charset val="134"/>
      </rPr>
      <t>以粤北清远部分村镇为例</t>
    </r>
  </si>
  <si>
    <t>逐新者</t>
  </si>
  <si>
    <t>院一梦</t>
  </si>
  <si>
    <t>赋能视域下的大学生数字反哺社区老人志愿服务模式研究</t>
  </si>
  <si>
    <t>一队</t>
  </si>
  <si>
    <t>邓乐怡</t>
  </si>
  <si>
    <t>多元协同何以激活小微红色文化资源？基于江门市新会区的实证调查</t>
  </si>
  <si>
    <t>微光队</t>
  </si>
  <si>
    <t>郭梓淇</t>
  </si>
  <si>
    <t>《古村新生：共享运营活化乡村文旅产业振兴》</t>
  </si>
  <si>
    <t>古村运营官</t>
  </si>
  <si>
    <t>陈思彤</t>
  </si>
  <si>
    <t>新内生发展视角下广州梯面镇红山村乡村运营调研报告</t>
  </si>
  <si>
    <t>新红山行队</t>
  </si>
  <si>
    <t>李青胶</t>
  </si>
  <si>
    <r>
      <t>村医有</t>
    </r>
    <r>
      <rPr>
        <sz val="11"/>
        <color rgb="FF08090C"/>
        <rFont val="Calibri"/>
        <charset val="134"/>
      </rPr>
      <t>"</t>
    </r>
    <r>
      <rPr>
        <sz val="11"/>
        <color rgb="FF08090C"/>
        <rFont val="宋体"/>
        <charset val="134"/>
      </rPr>
      <t>保</t>
    </r>
    <r>
      <rPr>
        <sz val="11"/>
        <color rgb="FF08090C"/>
        <rFont val="Calibri"/>
        <charset val="134"/>
      </rPr>
      <t>"——</t>
    </r>
    <r>
      <rPr>
        <sz val="11"/>
        <color rgb="FF08090C"/>
        <rFont val="宋体"/>
        <charset val="134"/>
      </rPr>
      <t>农村医疗社保协同赋能平台</t>
    </r>
  </si>
  <si>
    <t>惠民智康队</t>
  </si>
  <si>
    <t>冯潆可</t>
  </si>
  <si>
    <t>广东财政双向非平衡对城乡公共服务非均等的影响机制与改革对策</t>
  </si>
  <si>
    <t>衡策乡兴队</t>
  </si>
  <si>
    <t>张荟茹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</si>
</sst>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0"/>
      <color rgb="FFFFFFFF"/>
      <name val="等线"/>
      <charset val="134"/>
      <scheme val="minor"/>
    </font>
    <font>
      <sz val="11"/>
      <color rgb="FF08090C"/>
      <name val="Calibri"/>
      <charset val="134"/>
    </font>
    <font>
      <sz val="11"/>
      <color rgb="FF08090C"/>
      <name val="宋体"/>
      <charset val="134"/>
    </font>
    <font>
      <sz val="11"/>
      <color rgb="FF08090C"/>
      <name val="等线"/>
      <charset val="134"/>
      <scheme val="minor"/>
    </font>
    <font>
      <b/>
      <sz val="11"/>
      <color theme="4" tint="-0.24997711111789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rgb="FFFFFFFF"/>
      </right>
      <top style="medium">
        <color rgb="FFFFFFFF"/>
      </top>
      <bottom style="medium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theme="4"/>
      </bottom>
      <diagonal/>
    </border>
    <border>
      <left style="medium">
        <color rgb="FFFFFFFF"/>
      </left>
      <right/>
      <top style="medium">
        <color rgb="FFFFFFFF"/>
      </top>
      <bottom style="medium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9" applyNumberFormat="0" applyAlignment="0" applyProtection="0">
      <alignment vertical="center"/>
    </xf>
    <xf numFmtId="0" fontId="15" fillId="8" borderId="20" applyNumberFormat="0" applyAlignment="0" applyProtection="0">
      <alignment vertical="center"/>
    </xf>
    <xf numFmtId="0" fontId="16" fillId="8" borderId="19" applyNumberFormat="0" applyAlignment="0" applyProtection="0">
      <alignment vertical="center"/>
    </xf>
    <xf numFmtId="0" fontId="17" fillId="9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40"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2" fontId="2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2" fontId="2" fillId="5" borderId="9" xfId="0" applyNumberFormat="1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2" fontId="2" fillId="4" borderId="13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ck">
          <color rgb="FFFFFFFF"/>
        </top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ck">
          <color rgb="FFFFFFFF"/>
        </top>
        <bottom/>
        <vertical/>
        <horizontal/>
      </border>
    </dxf>
    <dxf>
      <border>
        <left style="medium">
          <color rgb="FFFFFFFF"/>
        </left>
        <right style="medium">
          <color rgb="FFFFFFFF"/>
        </right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ill>
        <patternFill patternType="solid">
          <bgColor theme="4" tint="0.8"/>
        </patternFill>
      </fill>
      <border>
        <left/>
        <right/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ill>
        <patternFill patternType="solid">
          <bgColor theme="4" tint="0.799981688894314"/>
        </patternFill>
      </fill>
    </dxf>
    <dxf>
      <font>
        <b val="1"/>
        <u val="none"/>
        <color rgb="FF08090C"/>
      </font>
      <fill>
        <patternFill patternType="solid">
          <bgColor theme="4" tint="0.799981688894314"/>
        </patternFill>
      </fill>
      <border>
        <left style="medium">
          <color rgb="FFFFFFFF"/>
        </left>
        <right/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ont>
        <b val="1"/>
        <u val="none"/>
        <color rgb="FF08090C"/>
      </font>
      <fill>
        <patternFill patternType="solid">
          <bgColor theme="4" tint="0.799981688894314"/>
        </patternFill>
      </fill>
      <border>
        <left/>
        <right style="medium">
          <color rgb="FFFFFFFF"/>
        </right>
        <top style="medium">
          <color theme="4"/>
        </top>
        <bottom style="medium">
          <color theme="4"/>
        </bottom>
        <vertical/>
        <horizontal style="medium">
          <color rgb="FFFFFFFF"/>
        </horizontal>
      </border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  <border>
        <left/>
        <right/>
        <top style="thick">
          <color theme="0"/>
        </top>
        <bottom/>
        <vertical/>
        <horizontal/>
      </border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  <border>
        <left/>
        <right/>
        <top/>
        <bottom/>
        <vertical style="medium">
          <color rgb="FFFFFFFF"/>
        </vertical>
        <horizontal style="medium">
          <color rgb="FFFFFFFF"/>
        </horizontal>
      </border>
    </dxf>
    <dxf>
      <font>
        <b val="0"/>
        <u val="none"/>
        <color rgb="FF08090C"/>
      </font>
      <fill>
        <patternFill patternType="solid">
          <bgColor theme="4" tint="0.9"/>
        </patternFill>
      </fill>
      <border>
        <left/>
        <right/>
        <top style="medium">
          <color theme="4"/>
        </top>
        <bottom style="medium">
          <color theme="4"/>
        </bottom>
        <vertical style="medium">
          <color rgb="FFFFFFFF"/>
        </vertical>
        <horizontal style="medium">
          <color rgb="FFFFFFFF"/>
        </horizontal>
      </border>
    </dxf>
  </dxfs>
  <tableStyles count="3" defaultTableStyle="TableStyleMedium2" defaultPivotStyle="PivotStyleLight16">
    <tableStyle name="中色系标题行表格样式_1201b3" count="10" xr9:uid="{0F79DC35-3B69-482C-AEEF-C473E9AD053B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  <tableStyle name="中色系标题行镶边行表格样式_6e22f3" count="7" xr9:uid="{47FDA62A-AF7A-4E6F-A94A-BAC64B0850C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深色系标题行汇总行镶边行表格样式_ab588b" count="10" xr9:uid="{9D704CB0-9235-46E0-B7E6-9D09014D52D1}">
      <tableStyleElement type="wholeTable" dxfId="26"/>
      <tableStyleElement type="headerRow" dxfId="25"/>
      <tableStyleElement type="totalRow" dxfId="24"/>
      <tableStyleElement type="firstColumn" dxfId="23"/>
      <tableStyleElement type="lastColumn" dxfId="22"/>
      <tableStyleElement type="secondRowStripe" dxfId="21"/>
      <tableStyleElement type="firstColumnStripe" dxfId="20"/>
      <tableStyleElement type="secondColumnStripe" dxfId="19"/>
      <tableStyleElement type="firstTotalCell" dxfId="18"/>
      <tableStyleElement type="lastTotalCell" dxfId="17"/>
    </tableStyle>
  </tableStyles>
  <colors>
    <mruColors>
      <color rgb="0013543E"/>
      <color rgb="0014783E"/>
      <color rgb="003D5C26"/>
      <color rgb="00517831"/>
      <color rgb="003C5824"/>
      <color rgb="004E6F2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32"/>
  <sheetViews>
    <sheetView tabSelected="1" workbookViewId="0">
      <pane ySplit="1" topLeftCell="A2" activePane="bottomLeft" state="frozen"/>
      <selection/>
      <selection pane="bottomLeft" activeCell="L4" sqref="L4"/>
    </sheetView>
  </sheetViews>
  <sheetFormatPr defaultColWidth="9" defaultRowHeight="30" customHeight="1"/>
  <cols>
    <col min="1" max="1" width="8" style="5" customWidth="1"/>
    <col min="2" max="2" width="12.9" style="5" customWidth="1"/>
    <col min="3" max="3" width="30.375" style="5" customWidth="1"/>
    <col min="4" max="4" width="18" style="5" customWidth="1"/>
    <col min="5" max="5" width="10.65" style="5" customWidth="1"/>
    <col min="6" max="8" width="10" style="5" customWidth="1"/>
    <col min="9" max="9" width="13" style="5" customWidth="1"/>
    <col min="10" max="10" width="17" style="5" customWidth="1"/>
    <col min="11" max="16384" width="9" style="5"/>
  </cols>
  <sheetData>
    <row r="1" s="1" customFormat="1" customHeight="1" spans="1:1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9" t="s">
        <v>9</v>
      </c>
    </row>
    <row r="2" s="2" customFormat="1" customHeight="1" spans="1:13">
      <c r="A2" s="10">
        <v>1</v>
      </c>
      <c r="B2" s="11">
        <v>26105640078</v>
      </c>
      <c r="C2" s="12" t="s">
        <v>10</v>
      </c>
      <c r="D2" s="13" t="s">
        <v>11</v>
      </c>
      <c r="E2" s="13" t="s">
        <v>12</v>
      </c>
      <c r="F2" s="14">
        <v>87.36</v>
      </c>
      <c r="G2" s="14">
        <v>94.2</v>
      </c>
      <c r="H2" s="14">
        <f t="shared" ref="H2:H30" si="0">F2*0.5+G2*0.5</f>
        <v>90.78</v>
      </c>
      <c r="I2" s="15" t="s">
        <v>13</v>
      </c>
      <c r="J2" s="16" t="s">
        <v>14</v>
      </c>
    </row>
    <row r="3" s="2" customFormat="1" customHeight="1" spans="1:13">
      <c r="A3" s="17">
        <v>2</v>
      </c>
      <c r="B3" s="18">
        <v>26105640123</v>
      </c>
      <c r="C3" s="19" t="s">
        <v>15</v>
      </c>
      <c r="D3" s="20" t="s">
        <v>16</v>
      </c>
      <c r="E3" s="20" t="s">
        <v>17</v>
      </c>
      <c r="F3" s="21">
        <v>86.43</v>
      </c>
      <c r="G3" s="21">
        <v>93</v>
      </c>
      <c r="H3" s="21">
        <f t="shared" si="0"/>
        <v>89.715</v>
      </c>
      <c r="I3" s="22" t="s">
        <v>13</v>
      </c>
      <c r="J3" s="23" t="s">
        <v>14</v>
      </c>
    </row>
    <row r="4" s="2" customFormat="1" customHeight="1" spans="1:13">
      <c r="A4" s="24">
        <v>3</v>
      </c>
      <c r="B4" s="25">
        <v>26105640037</v>
      </c>
      <c r="C4" s="26" t="s">
        <v>18</v>
      </c>
      <c r="D4" s="27" t="s">
        <v>19</v>
      </c>
      <c r="E4" s="27" t="s">
        <v>20</v>
      </c>
      <c r="F4" s="28">
        <v>88.65</v>
      </c>
      <c r="G4" s="28">
        <v>90.6</v>
      </c>
      <c r="H4" s="28">
        <f t="shared" si="0"/>
        <v>89.625</v>
      </c>
      <c r="I4" s="29" t="s">
        <v>13</v>
      </c>
      <c r="J4" s="30" t="s">
        <v>14</v>
      </c>
    </row>
    <row r="5" s="2" customFormat="1" customHeight="1" spans="1:13">
      <c r="A5" s="17">
        <v>4</v>
      </c>
      <c r="B5" s="18">
        <v>26105640032</v>
      </c>
      <c r="C5" s="19" t="s">
        <v>21</v>
      </c>
      <c r="D5" s="20" t="s">
        <v>22</v>
      </c>
      <c r="E5" s="20" t="s">
        <v>23</v>
      </c>
      <c r="F5" s="21">
        <v>85.18</v>
      </c>
      <c r="G5" s="21">
        <v>92.8</v>
      </c>
      <c r="H5" s="21">
        <f t="shared" si="0"/>
        <v>88.99</v>
      </c>
      <c r="I5" s="22" t="s">
        <v>13</v>
      </c>
      <c r="J5" s="23" t="s">
        <v>14</v>
      </c>
      <c r="M5" s="31"/>
    </row>
    <row r="6" s="2" customFormat="1" customHeight="1" spans="1:13">
      <c r="A6" s="24">
        <v>5</v>
      </c>
      <c r="B6" s="25">
        <v>26105640035</v>
      </c>
      <c r="C6" s="26" t="s">
        <v>24</v>
      </c>
      <c r="D6" s="27" t="s">
        <v>25</v>
      </c>
      <c r="E6" s="27" t="s">
        <v>26</v>
      </c>
      <c r="F6" s="28">
        <v>86.61</v>
      </c>
      <c r="G6" s="28">
        <v>89.8</v>
      </c>
      <c r="H6" s="28">
        <f t="shared" si="0"/>
        <v>88.205</v>
      </c>
      <c r="I6" s="29" t="s">
        <v>13</v>
      </c>
      <c r="J6" s="30" t="s">
        <v>14</v>
      </c>
    </row>
    <row r="7" s="2" customFormat="1" customHeight="1" spans="1:13">
      <c r="A7" s="17">
        <v>6</v>
      </c>
      <c r="B7" s="18">
        <v>26105640031</v>
      </c>
      <c r="C7" s="19" t="s">
        <v>27</v>
      </c>
      <c r="D7" s="20" t="s">
        <v>28</v>
      </c>
      <c r="E7" s="20" t="s">
        <v>29</v>
      </c>
      <c r="F7" s="21">
        <v>86.39</v>
      </c>
      <c r="G7" s="21">
        <v>89.2</v>
      </c>
      <c r="H7" s="21">
        <f t="shared" si="0"/>
        <v>87.795</v>
      </c>
      <c r="I7" s="22" t="s">
        <v>13</v>
      </c>
      <c r="J7" s="23" t="s">
        <v>14</v>
      </c>
    </row>
    <row r="8" s="2" customFormat="1" customHeight="1" spans="1:13">
      <c r="A8" s="24">
        <v>7</v>
      </c>
      <c r="B8" s="25">
        <v>26105640030</v>
      </c>
      <c r="C8" s="26" t="s">
        <v>30</v>
      </c>
      <c r="D8" s="27" t="s">
        <v>31</v>
      </c>
      <c r="E8" s="27" t="s">
        <v>32</v>
      </c>
      <c r="F8" s="28">
        <v>83.33</v>
      </c>
      <c r="G8" s="28">
        <v>89.6</v>
      </c>
      <c r="H8" s="28">
        <f t="shared" si="0"/>
        <v>86.465</v>
      </c>
      <c r="I8" s="29" t="s">
        <v>13</v>
      </c>
      <c r="J8" s="30" t="s">
        <v>14</v>
      </c>
    </row>
    <row r="9" s="3" customFormat="1" customHeight="1" spans="1:13">
      <c r="A9" s="17">
        <v>8</v>
      </c>
      <c r="B9" s="18">
        <v>26105640039</v>
      </c>
      <c r="C9" s="19" t="s">
        <v>33</v>
      </c>
      <c r="D9" s="20" t="s">
        <v>34</v>
      </c>
      <c r="E9" s="20" t="s">
        <v>35</v>
      </c>
      <c r="F9" s="21">
        <v>84.32</v>
      </c>
      <c r="G9" s="21">
        <v>86.9</v>
      </c>
      <c r="H9" s="21">
        <f t="shared" si="0"/>
        <v>85.61</v>
      </c>
      <c r="I9" s="22" t="s">
        <v>36</v>
      </c>
      <c r="J9" s="23" t="s">
        <v>37</v>
      </c>
    </row>
    <row r="10" s="3" customFormat="1" customHeight="1" spans="1:13">
      <c r="A10" s="24">
        <v>9</v>
      </c>
      <c r="B10" s="25">
        <v>26105640022</v>
      </c>
      <c r="C10" s="26" t="s">
        <v>38</v>
      </c>
      <c r="D10" s="27" t="s">
        <v>39</v>
      </c>
      <c r="E10" s="27" t="s">
        <v>40</v>
      </c>
      <c r="F10" s="28">
        <v>84.58</v>
      </c>
      <c r="G10" s="28">
        <v>86.4</v>
      </c>
      <c r="H10" s="28">
        <f t="shared" si="0"/>
        <v>85.49</v>
      </c>
      <c r="I10" s="29" t="s">
        <v>36</v>
      </c>
      <c r="J10" s="30" t="s">
        <v>37</v>
      </c>
    </row>
    <row r="11" s="3" customFormat="1" customHeight="1" spans="1:13">
      <c r="A11" s="17">
        <v>10</v>
      </c>
      <c r="B11" s="18">
        <v>26105640038</v>
      </c>
      <c r="C11" s="19" t="s">
        <v>41</v>
      </c>
      <c r="D11" s="20" t="s">
        <v>42</v>
      </c>
      <c r="E11" s="20" t="s">
        <v>43</v>
      </c>
      <c r="F11" s="21">
        <v>83.83</v>
      </c>
      <c r="G11" s="21">
        <v>86.6</v>
      </c>
      <c r="H11" s="21">
        <f t="shared" si="0"/>
        <v>85.215</v>
      </c>
      <c r="I11" s="22" t="s">
        <v>36</v>
      </c>
      <c r="J11" s="23" t="s">
        <v>37</v>
      </c>
    </row>
    <row r="12" s="3" customFormat="1" customHeight="1" spans="1:13">
      <c r="A12" s="24">
        <v>11</v>
      </c>
      <c r="B12" s="25">
        <v>26105640067</v>
      </c>
      <c r="C12" s="26" t="s">
        <v>44</v>
      </c>
      <c r="D12" s="27" t="s">
        <v>45</v>
      </c>
      <c r="E12" s="27" t="s">
        <v>46</v>
      </c>
      <c r="F12" s="28">
        <v>84.23</v>
      </c>
      <c r="G12" s="28">
        <v>86.1</v>
      </c>
      <c r="H12" s="28">
        <f t="shared" si="0"/>
        <v>85.165</v>
      </c>
      <c r="I12" s="29" t="s">
        <v>36</v>
      </c>
      <c r="J12" s="30" t="s">
        <v>37</v>
      </c>
    </row>
    <row r="13" s="3" customFormat="1" customHeight="1" spans="1:13">
      <c r="A13" s="17">
        <v>12</v>
      </c>
      <c r="B13" s="18">
        <v>26105640033</v>
      </c>
      <c r="C13" s="19" t="s">
        <v>47</v>
      </c>
      <c r="D13" s="20" t="s">
        <v>48</v>
      </c>
      <c r="E13" s="20" t="s">
        <v>49</v>
      </c>
      <c r="F13" s="21">
        <v>83.78</v>
      </c>
      <c r="G13" s="21">
        <v>85.9</v>
      </c>
      <c r="H13" s="21">
        <f t="shared" si="0"/>
        <v>84.84</v>
      </c>
      <c r="I13" s="22" t="s">
        <v>36</v>
      </c>
      <c r="J13" s="23" t="s">
        <v>37</v>
      </c>
    </row>
    <row r="14" s="3" customFormat="1" customHeight="1" spans="1:13">
      <c r="A14" s="24">
        <v>13</v>
      </c>
      <c r="B14" s="25">
        <v>26105640036</v>
      </c>
      <c r="C14" s="26" t="s">
        <v>50</v>
      </c>
      <c r="D14" s="27" t="s">
        <v>51</v>
      </c>
      <c r="E14" s="27" t="s">
        <v>52</v>
      </c>
      <c r="F14" s="28">
        <v>83.75</v>
      </c>
      <c r="G14" s="28">
        <v>85.6</v>
      </c>
      <c r="H14" s="28">
        <f t="shared" si="0"/>
        <v>84.675</v>
      </c>
      <c r="I14" s="29" t="s">
        <v>36</v>
      </c>
      <c r="J14" s="30" t="s">
        <v>37</v>
      </c>
    </row>
    <row r="15" s="3" customFormat="1" customHeight="1" spans="1:13">
      <c r="A15" s="17">
        <v>14</v>
      </c>
      <c r="B15" s="18">
        <v>26105640025</v>
      </c>
      <c r="C15" s="19" t="s">
        <v>53</v>
      </c>
      <c r="D15" s="20" t="s">
        <v>54</v>
      </c>
      <c r="E15" s="20" t="s">
        <v>55</v>
      </c>
      <c r="F15" s="21">
        <v>83.69</v>
      </c>
      <c r="G15" s="21">
        <v>85.2</v>
      </c>
      <c r="H15" s="21">
        <f t="shared" si="0"/>
        <v>84.445</v>
      </c>
      <c r="I15" s="22" t="s">
        <v>36</v>
      </c>
      <c r="J15" s="23" t="s">
        <v>37</v>
      </c>
    </row>
    <row r="16" s="3" customFormat="1" customHeight="1" spans="1:13">
      <c r="A16" s="24">
        <v>15</v>
      </c>
      <c r="B16" s="25">
        <v>26105640019</v>
      </c>
      <c r="C16" s="26" t="s">
        <v>56</v>
      </c>
      <c r="D16" s="27" t="s">
        <v>57</v>
      </c>
      <c r="E16" s="27" t="s">
        <v>58</v>
      </c>
      <c r="F16" s="28">
        <v>83.61</v>
      </c>
      <c r="G16" s="28">
        <v>84.8</v>
      </c>
      <c r="H16" s="28">
        <f t="shared" si="0"/>
        <v>84.205</v>
      </c>
      <c r="I16" s="29" t="s">
        <v>36</v>
      </c>
      <c r="J16" s="30" t="s">
        <v>37</v>
      </c>
    </row>
    <row r="17" s="3" customFormat="1" customHeight="1" spans="1:10">
      <c r="A17" s="17">
        <v>16</v>
      </c>
      <c r="B17" s="18">
        <v>26105640112</v>
      </c>
      <c r="C17" s="19" t="s">
        <v>59</v>
      </c>
      <c r="D17" s="20" t="s">
        <v>60</v>
      </c>
      <c r="E17" s="20" t="s">
        <v>61</v>
      </c>
      <c r="F17" s="21">
        <v>82.93</v>
      </c>
      <c r="G17" s="21">
        <v>85.3</v>
      </c>
      <c r="H17" s="21">
        <f t="shared" si="0"/>
        <v>84.115</v>
      </c>
      <c r="I17" s="22" t="s">
        <v>36</v>
      </c>
      <c r="J17" s="23" t="s">
        <v>37</v>
      </c>
    </row>
    <row r="18" s="3" customFormat="1" customHeight="1" spans="1:10">
      <c r="A18" s="24">
        <v>17</v>
      </c>
      <c r="B18" s="25">
        <v>26105640073</v>
      </c>
      <c r="C18" s="26" t="s">
        <v>62</v>
      </c>
      <c r="D18" s="27" t="s">
        <v>63</v>
      </c>
      <c r="E18" s="27" t="s">
        <v>64</v>
      </c>
      <c r="F18" s="28">
        <v>82.5</v>
      </c>
      <c r="G18" s="28">
        <v>85.7</v>
      </c>
      <c r="H18" s="28">
        <f t="shared" si="0"/>
        <v>84.1</v>
      </c>
      <c r="I18" s="29" t="s">
        <v>36</v>
      </c>
      <c r="J18" s="30" t="s">
        <v>37</v>
      </c>
    </row>
    <row r="19" s="3" customFormat="1" customHeight="1" spans="1:10">
      <c r="A19" s="17">
        <v>18</v>
      </c>
      <c r="B19" s="18">
        <v>26105640007</v>
      </c>
      <c r="C19" s="19" t="s">
        <v>65</v>
      </c>
      <c r="D19" s="20" t="s">
        <v>66</v>
      </c>
      <c r="E19" s="20" t="s">
        <v>67</v>
      </c>
      <c r="F19" s="21">
        <v>83.4</v>
      </c>
      <c r="G19" s="21">
        <v>84.5</v>
      </c>
      <c r="H19" s="21">
        <f t="shared" si="0"/>
        <v>83.95</v>
      </c>
      <c r="I19" s="22" t="s">
        <v>68</v>
      </c>
      <c r="J19" s="23" t="s">
        <v>37</v>
      </c>
    </row>
    <row r="20" s="3" customFormat="1" customHeight="1" spans="1:10">
      <c r="A20" s="24">
        <v>19</v>
      </c>
      <c r="B20" s="25">
        <v>26105640116</v>
      </c>
      <c r="C20" s="26" t="s">
        <v>69</v>
      </c>
      <c r="D20" s="27" t="s">
        <v>70</v>
      </c>
      <c r="E20" s="27" t="s">
        <v>71</v>
      </c>
      <c r="F20" s="28">
        <v>81.75</v>
      </c>
      <c r="G20" s="28">
        <v>85.5</v>
      </c>
      <c r="H20" s="28">
        <f t="shared" si="0"/>
        <v>83.625</v>
      </c>
      <c r="I20" s="29" t="s">
        <v>68</v>
      </c>
      <c r="J20" s="30" t="s">
        <v>37</v>
      </c>
    </row>
    <row r="21" s="3" customFormat="1" customHeight="1" spans="1:10">
      <c r="A21" s="17">
        <v>20</v>
      </c>
      <c r="B21" s="18">
        <v>26105640042</v>
      </c>
      <c r="C21" s="19" t="s">
        <v>72</v>
      </c>
      <c r="D21" s="20" t="s">
        <v>73</v>
      </c>
      <c r="E21" s="20" t="s">
        <v>74</v>
      </c>
      <c r="F21" s="21">
        <v>82.41</v>
      </c>
      <c r="G21" s="21">
        <v>84.6</v>
      </c>
      <c r="H21" s="21">
        <f t="shared" si="0"/>
        <v>83.505</v>
      </c>
      <c r="I21" s="22" t="s">
        <v>68</v>
      </c>
      <c r="J21" s="23" t="s">
        <v>37</v>
      </c>
    </row>
    <row r="22" s="3" customFormat="1" customHeight="1" spans="1:10">
      <c r="A22" s="24">
        <v>21</v>
      </c>
      <c r="B22" s="25">
        <v>26105640105</v>
      </c>
      <c r="C22" s="26" t="s">
        <v>75</v>
      </c>
      <c r="D22" s="27" t="s">
        <v>76</v>
      </c>
      <c r="E22" s="27" t="s">
        <v>77</v>
      </c>
      <c r="F22" s="28">
        <v>81.46</v>
      </c>
      <c r="G22" s="28">
        <v>84.1</v>
      </c>
      <c r="H22" s="28">
        <f t="shared" si="0"/>
        <v>82.78</v>
      </c>
      <c r="I22" s="29" t="s">
        <v>68</v>
      </c>
      <c r="J22" s="30" t="s">
        <v>37</v>
      </c>
    </row>
    <row r="23" s="3" customFormat="1" customHeight="1" spans="1:10">
      <c r="A23" s="17">
        <v>22</v>
      </c>
      <c r="B23" s="18">
        <v>26105640109</v>
      </c>
      <c r="C23" s="19" t="s">
        <v>78</v>
      </c>
      <c r="D23" s="20" t="s">
        <v>79</v>
      </c>
      <c r="E23" s="20" t="s">
        <v>80</v>
      </c>
      <c r="F23" s="21">
        <v>81.18</v>
      </c>
      <c r="G23" s="21">
        <v>83.9</v>
      </c>
      <c r="H23" s="21">
        <f t="shared" si="0"/>
        <v>82.54</v>
      </c>
      <c r="I23" s="22" t="s">
        <v>68</v>
      </c>
      <c r="J23" s="23" t="s">
        <v>37</v>
      </c>
    </row>
    <row r="24" s="3" customFormat="1" customHeight="1" spans="1:10">
      <c r="A24" s="24">
        <v>23</v>
      </c>
      <c r="B24" s="25">
        <v>26105640111</v>
      </c>
      <c r="C24" s="26" t="s">
        <v>81</v>
      </c>
      <c r="D24" s="27" t="s">
        <v>82</v>
      </c>
      <c r="E24" s="27" t="s">
        <v>83</v>
      </c>
      <c r="F24" s="28">
        <v>79.73</v>
      </c>
      <c r="G24" s="28">
        <v>85.1</v>
      </c>
      <c r="H24" s="28">
        <f t="shared" si="0"/>
        <v>82.415</v>
      </c>
      <c r="I24" s="29" t="s">
        <v>68</v>
      </c>
      <c r="J24" s="30" t="s">
        <v>37</v>
      </c>
    </row>
    <row r="25" s="3" customFormat="1" customHeight="1" spans="1:10">
      <c r="A25" s="17">
        <v>24</v>
      </c>
      <c r="B25" s="18">
        <v>26105640102</v>
      </c>
      <c r="C25" s="19" t="s">
        <v>84</v>
      </c>
      <c r="D25" s="20" t="s">
        <v>85</v>
      </c>
      <c r="E25" s="20" t="s">
        <v>86</v>
      </c>
      <c r="F25" s="21">
        <v>78.93</v>
      </c>
      <c r="G25" s="21">
        <v>84.3</v>
      </c>
      <c r="H25" s="21">
        <f t="shared" si="0"/>
        <v>81.615</v>
      </c>
      <c r="I25" s="22" t="s">
        <v>68</v>
      </c>
      <c r="J25" s="23" t="s">
        <v>37</v>
      </c>
    </row>
    <row r="26" s="3" customFormat="1" customHeight="1" spans="1:10">
      <c r="A26" s="24">
        <v>25</v>
      </c>
      <c r="B26" s="25">
        <v>26105640029</v>
      </c>
      <c r="C26" s="26" t="s">
        <v>87</v>
      </c>
      <c r="D26" s="27" t="s">
        <v>88</v>
      </c>
      <c r="E26" s="27" t="s">
        <v>89</v>
      </c>
      <c r="F26" s="28">
        <v>78.84</v>
      </c>
      <c r="G26" s="28">
        <v>83.7</v>
      </c>
      <c r="H26" s="28">
        <f t="shared" si="0"/>
        <v>81.27</v>
      </c>
      <c r="I26" s="29" t="s">
        <v>68</v>
      </c>
      <c r="J26" s="30" t="s">
        <v>37</v>
      </c>
    </row>
    <row r="27" s="3" customFormat="1" customHeight="1" spans="1:10">
      <c r="A27" s="17">
        <v>26</v>
      </c>
      <c r="B27" s="18">
        <v>26105640028</v>
      </c>
      <c r="C27" s="19" t="s">
        <v>90</v>
      </c>
      <c r="D27" s="20" t="s">
        <v>91</v>
      </c>
      <c r="E27" s="20" t="s">
        <v>92</v>
      </c>
      <c r="F27" s="21">
        <v>78.59</v>
      </c>
      <c r="G27" s="21">
        <v>83.1</v>
      </c>
      <c r="H27" s="21">
        <f t="shared" si="0"/>
        <v>80.845</v>
      </c>
      <c r="I27" s="22" t="s">
        <v>68</v>
      </c>
      <c r="J27" s="23" t="s">
        <v>37</v>
      </c>
    </row>
    <row r="28" s="3" customFormat="1" customHeight="1" spans="1:10">
      <c r="A28" s="24">
        <v>27</v>
      </c>
      <c r="B28" s="25">
        <v>26105640098</v>
      </c>
      <c r="C28" s="26" t="s">
        <v>93</v>
      </c>
      <c r="D28" s="27" t="s">
        <v>94</v>
      </c>
      <c r="E28" s="27" t="s">
        <v>95</v>
      </c>
      <c r="F28" s="28">
        <v>78.46</v>
      </c>
      <c r="G28" s="28">
        <v>82.5</v>
      </c>
      <c r="H28" s="28">
        <f t="shared" si="0"/>
        <v>80.48</v>
      </c>
      <c r="I28" s="29" t="s">
        <v>68</v>
      </c>
      <c r="J28" s="30" t="s">
        <v>37</v>
      </c>
    </row>
    <row r="29" s="3" customFormat="1" customHeight="1" spans="1:10">
      <c r="A29" s="17">
        <v>28</v>
      </c>
      <c r="B29" s="18">
        <v>26105640024</v>
      </c>
      <c r="C29" s="19" t="s">
        <v>96</v>
      </c>
      <c r="D29" s="20" t="s">
        <v>97</v>
      </c>
      <c r="E29" s="20" t="s">
        <v>98</v>
      </c>
      <c r="F29" s="21">
        <v>78</v>
      </c>
      <c r="G29" s="21">
        <v>82.3</v>
      </c>
      <c r="H29" s="21">
        <f t="shared" si="0"/>
        <v>80.15</v>
      </c>
      <c r="I29" s="22" t="s">
        <v>68</v>
      </c>
      <c r="J29" s="23" t="s">
        <v>37</v>
      </c>
    </row>
    <row r="30" s="3" customFormat="1" customHeight="1" spans="1:10">
      <c r="A30" s="32">
        <v>29</v>
      </c>
      <c r="B30" s="33">
        <v>26105640104</v>
      </c>
      <c r="C30" s="34" t="s">
        <v>99</v>
      </c>
      <c r="D30" s="35" t="s">
        <v>100</v>
      </c>
      <c r="E30" s="35" t="s">
        <v>101</v>
      </c>
      <c r="F30" s="36">
        <v>77.67</v>
      </c>
      <c r="G30" s="36">
        <v>81.7</v>
      </c>
      <c r="H30" s="36">
        <f t="shared" si="0"/>
        <v>79.685</v>
      </c>
      <c r="I30" s="37" t="s">
        <v>68</v>
      </c>
      <c r="J30" s="38" t="s">
        <v>37</v>
      </c>
    </row>
    <row r="31" s="4" customFormat="1" customHeight="1" spans="1:10">
      <c r="A31" s="39"/>
      <c r="B31" s="39"/>
      <c r="C31" s="39"/>
      <c r="D31" s="39"/>
      <c r="E31" s="39"/>
      <c r="F31" s="39"/>
      <c r="G31" s="39"/>
      <c r="H31" s="39"/>
      <c r="I31" s="39"/>
      <c r="J31" s="39"/>
    </row>
    <row r="32" s="4" customFormat="1" customHeight="1"/>
  </sheetData>
  <autoFilter xmlns:etc="http://www.wps.cn/officeDocument/2017/etCustomData" ref="A1:J3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香小仙儿</cp:lastModifiedBy>
  <dcterms:created xsi:type="dcterms:W3CDTF">2026-10-12T09:21:00Z</dcterms:created>
  <dcterms:modified xsi:type="dcterms:W3CDTF">2026-10-12T12:26:26Z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{"Label":"1","ContentProducer":"001191110102MACQD9K64010000","ProduceID":"7695709079038430419","ReservedCode1":"","ContentPropagator":"","PropagateID":"","ReservedCode2":""}</vt:lpwstr>
  </property>
  <property fmtid="{D5CDD505-2E9C-101B-9397-08002B2CF9AE}" pid="3" name="ICV">
    <vt:lpwstr>3755AE9D19CF494EADC94A59869DEC20_13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