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40"/>
  </bookViews>
  <sheets>
    <sheet name="公管类" sheetId="1" r:id="rId1"/>
    <sheet name="社会学类" sheetId="2" r:id="rId2"/>
    <sheet name="土管" sheetId="3" r:id="rId3"/>
    <sheet name="房地产" sheetId="4" r:id="rId4"/>
  </sheets>
  <definedNames>
    <definedName name="_xlnm._FilterDatabase" localSheetId="3" hidden="1">房地产!$A$2:$F$87</definedName>
    <definedName name="_xlnm._FilterDatabase" localSheetId="0" hidden="1">公管类!$A$2:$F$418</definedName>
    <definedName name="_xlnm._FilterDatabase" localSheetId="1" hidden="1">社会学类!$A$2:$F$166</definedName>
    <definedName name="_xlnm._FilterDatabase" localSheetId="2" hidden="1">土管!$A$2:$F$99</definedName>
  </definedNames>
  <calcPr calcId="144525" concurrentCalc="0"/>
</workbook>
</file>

<file path=xl/sharedStrings.xml><?xml version="1.0" encoding="utf-8"?>
<sst xmlns="http://schemas.openxmlformats.org/spreadsheetml/2006/main" count="2025">
  <si>
    <t>公共管理类专业排名统计</t>
  </si>
  <si>
    <t>序号</t>
  </si>
  <si>
    <t>学号</t>
  </si>
  <si>
    <t>姓名</t>
  </si>
  <si>
    <t>平均学分绩点</t>
  </si>
  <si>
    <t>智育基础分</t>
  </si>
  <si>
    <t>其他分数</t>
  </si>
  <si>
    <t>总分</t>
  </si>
  <si>
    <t>201926911506</t>
  </si>
  <si>
    <t>李若拙</t>
  </si>
  <si>
    <t>29.62</t>
  </si>
  <si>
    <t>201926910215</t>
  </si>
  <si>
    <t>王晓锐</t>
  </si>
  <si>
    <t>29.71</t>
  </si>
  <si>
    <t>201926911110</t>
  </si>
  <si>
    <t>何铭欣</t>
  </si>
  <si>
    <t>26.4</t>
  </si>
  <si>
    <t>201926911017</t>
  </si>
  <si>
    <t>娄粤</t>
  </si>
  <si>
    <t>25.69</t>
  </si>
  <si>
    <t>201926910410</t>
  </si>
  <si>
    <t>冀馨怡</t>
  </si>
  <si>
    <t>25.71</t>
  </si>
  <si>
    <t>201926910907</t>
  </si>
  <si>
    <t>李嘉琪</t>
  </si>
  <si>
    <t>25.35</t>
  </si>
  <si>
    <t>201926911328</t>
  </si>
  <si>
    <t>赵林雪</t>
  </si>
  <si>
    <t>23.36</t>
  </si>
  <si>
    <t>201926910407</t>
  </si>
  <si>
    <t>何林志贤</t>
  </si>
  <si>
    <t>201926911325</t>
  </si>
  <si>
    <t>张晓虹</t>
  </si>
  <si>
    <t>25.13</t>
  </si>
  <si>
    <t>201926910223</t>
  </si>
  <si>
    <t>曾嘉倩</t>
  </si>
  <si>
    <t>27.04</t>
  </si>
  <si>
    <t>201926910726</t>
  </si>
  <si>
    <t>张梦涵</t>
  </si>
  <si>
    <t>25.99</t>
  </si>
  <si>
    <t>201926910327</t>
  </si>
  <si>
    <t>殷昕婷</t>
  </si>
  <si>
    <t>23.07</t>
  </si>
  <si>
    <t>201926911505</t>
  </si>
  <si>
    <t>黎焕怡</t>
  </si>
  <si>
    <t>24.22</t>
  </si>
  <si>
    <t>201926911519</t>
  </si>
  <si>
    <t>许泽希</t>
  </si>
  <si>
    <t>28.12</t>
  </si>
  <si>
    <t>201926910127</t>
  </si>
  <si>
    <t>郑灿威</t>
  </si>
  <si>
    <t>24.83</t>
  </si>
  <si>
    <t>201926911302</t>
  </si>
  <si>
    <t>龚靖愉</t>
  </si>
  <si>
    <t>21.77</t>
  </si>
  <si>
    <t>201926911417</t>
  </si>
  <si>
    <t>万觅尤</t>
  </si>
  <si>
    <t>23.46</t>
  </si>
  <si>
    <t>201926910310</t>
  </si>
  <si>
    <t>黄嘉辉</t>
  </si>
  <si>
    <t>22.2</t>
  </si>
  <si>
    <t>201926910329</t>
  </si>
  <si>
    <t>张文丽</t>
  </si>
  <si>
    <t>23.87</t>
  </si>
  <si>
    <t>201926911111</t>
  </si>
  <si>
    <t>黄婧</t>
  </si>
  <si>
    <t>24.54</t>
  </si>
  <si>
    <t>201926910102</t>
  </si>
  <si>
    <t>陈琦尔</t>
  </si>
  <si>
    <t>201926910406</t>
  </si>
  <si>
    <t>冯滢滢</t>
  </si>
  <si>
    <t>24.81</t>
  </si>
  <si>
    <t>201926910427</t>
  </si>
  <si>
    <t>张国盛</t>
  </si>
  <si>
    <t>21.52</t>
  </si>
  <si>
    <t>201926910423</t>
  </si>
  <si>
    <t>王佩汶</t>
  </si>
  <si>
    <t>22.78</t>
  </si>
  <si>
    <t>201926911526</t>
  </si>
  <si>
    <t>郑枫旋</t>
  </si>
  <si>
    <t>23.57</t>
  </si>
  <si>
    <t>201926911001</t>
  </si>
  <si>
    <t>蔡梓琪</t>
  </si>
  <si>
    <t>26.15</t>
  </si>
  <si>
    <t>201926911504</t>
  </si>
  <si>
    <t>黄燕君</t>
  </si>
  <si>
    <t>25.02</t>
  </si>
  <si>
    <t>201926910919</t>
  </si>
  <si>
    <t>许庆春</t>
  </si>
  <si>
    <t>26.75</t>
  </si>
  <si>
    <t>201926910401</t>
  </si>
  <si>
    <t>白天予</t>
  </si>
  <si>
    <t>24.79</t>
  </si>
  <si>
    <t>201926910719</t>
  </si>
  <si>
    <t>王依彤</t>
  </si>
  <si>
    <t>23.99</t>
  </si>
  <si>
    <t>201926910713</t>
  </si>
  <si>
    <t>黎育苗</t>
  </si>
  <si>
    <t>21.28</t>
  </si>
  <si>
    <t>201926911517</t>
  </si>
  <si>
    <t>谢雨晴</t>
  </si>
  <si>
    <t>22.3</t>
  </si>
  <si>
    <t>201926910609</t>
  </si>
  <si>
    <t>李倩</t>
  </si>
  <si>
    <t>23.39</t>
  </si>
  <si>
    <t>201926910908</t>
  </si>
  <si>
    <t>林洁</t>
  </si>
  <si>
    <t>24.25</t>
  </si>
  <si>
    <t>201926911507</t>
  </si>
  <si>
    <t>李思华</t>
  </si>
  <si>
    <t>21.71</t>
  </si>
  <si>
    <t>201926910430</t>
  </si>
  <si>
    <t>郑杰璇</t>
  </si>
  <si>
    <t>21.74</t>
  </si>
  <si>
    <t>201926911525</t>
  </si>
  <si>
    <t>赵苑婷</t>
  </si>
  <si>
    <t>25.55</t>
  </si>
  <si>
    <t>201926911108</t>
  </si>
  <si>
    <t>邓楚航</t>
  </si>
  <si>
    <t>22.75</t>
  </si>
  <si>
    <t>201926911005</t>
  </si>
  <si>
    <t>胡君瑶</t>
  </si>
  <si>
    <t>22.05</t>
  </si>
  <si>
    <t>201926911126</t>
  </si>
  <si>
    <t>姚荣绮</t>
  </si>
  <si>
    <t>21.91</t>
  </si>
  <si>
    <t>201926911022</t>
  </si>
  <si>
    <t>王嘉宝</t>
  </si>
  <si>
    <t>24.24</t>
  </si>
  <si>
    <t>201926910304</t>
  </si>
  <si>
    <t>方嘉欢</t>
  </si>
  <si>
    <t>22.51</t>
  </si>
  <si>
    <t>201926910313</t>
  </si>
  <si>
    <t>李霈儒</t>
  </si>
  <si>
    <t>25.32</t>
  </si>
  <si>
    <t>201926911021</t>
  </si>
  <si>
    <t>斯琴娜仁</t>
  </si>
  <si>
    <t>23.7</t>
  </si>
  <si>
    <t>201926910723</t>
  </si>
  <si>
    <t>余佳慧</t>
  </si>
  <si>
    <t>25.16</t>
  </si>
  <si>
    <t>201926910320</t>
  </si>
  <si>
    <t>苏洁滢</t>
  </si>
  <si>
    <t>26.26</t>
  </si>
  <si>
    <t>201926910712</t>
  </si>
  <si>
    <t>李秋怡</t>
  </si>
  <si>
    <t>18.78</t>
  </si>
  <si>
    <t>201926910214</t>
  </si>
  <si>
    <t>王思尹</t>
  </si>
  <si>
    <t>20.28</t>
  </si>
  <si>
    <t>201926910718</t>
  </si>
  <si>
    <t>苏甲</t>
  </si>
  <si>
    <t>19.74</t>
  </si>
  <si>
    <t>201926911129</t>
  </si>
  <si>
    <t>周颖</t>
  </si>
  <si>
    <t>20.44</t>
  </si>
  <si>
    <t>201926910228</t>
  </si>
  <si>
    <t>周小冰</t>
  </si>
  <si>
    <t>22.59</t>
  </si>
  <si>
    <t>201926911419</t>
  </si>
  <si>
    <t>吴露斯</t>
  </si>
  <si>
    <t>22.94</t>
  </si>
  <si>
    <t>201926911513</t>
  </si>
  <si>
    <t>罗思雯</t>
  </si>
  <si>
    <t>20.98</t>
  </si>
  <si>
    <t>201926911405</t>
  </si>
  <si>
    <t>黄榆晴</t>
  </si>
  <si>
    <t>21.79</t>
  </si>
  <si>
    <t>201926910513</t>
  </si>
  <si>
    <t>马梓萌</t>
  </si>
  <si>
    <t>201926911210</t>
  </si>
  <si>
    <t>李晴晴</t>
  </si>
  <si>
    <t>20.53</t>
  </si>
  <si>
    <t>201926911503</t>
  </si>
  <si>
    <t>何敏琪</t>
  </si>
  <si>
    <t>201926911501</t>
  </si>
  <si>
    <t>陈港桁</t>
  </si>
  <si>
    <t>23.23</t>
  </si>
  <si>
    <t>201926910716</t>
  </si>
  <si>
    <t>莫国耀</t>
  </si>
  <si>
    <t>22.04</t>
  </si>
  <si>
    <t>201926910418</t>
  </si>
  <si>
    <t>刘洁荧</t>
  </si>
  <si>
    <t>22.33</t>
  </si>
  <si>
    <t>201926910211</t>
  </si>
  <si>
    <t>刘婉婷</t>
  </si>
  <si>
    <t>21.16</t>
  </si>
  <si>
    <t>201926910413</t>
  </si>
  <si>
    <t>李嘉雨</t>
  </si>
  <si>
    <t>18.67</t>
  </si>
  <si>
    <t>201926910527</t>
  </si>
  <si>
    <t>张怡</t>
  </si>
  <si>
    <t>201926911119</t>
  </si>
  <si>
    <t>刘静怡</t>
  </si>
  <si>
    <t>21.8</t>
  </si>
  <si>
    <t>201926911216</t>
  </si>
  <si>
    <t>罗惠文</t>
  </si>
  <si>
    <t>22.43</t>
  </si>
  <si>
    <t>201926910311</t>
  </si>
  <si>
    <t>黄倩颖</t>
  </si>
  <si>
    <t>19.93</t>
  </si>
  <si>
    <t>201926910411</t>
  </si>
  <si>
    <t>蒋梦茹</t>
  </si>
  <si>
    <t>23.32</t>
  </si>
  <si>
    <t>201926910426</t>
  </si>
  <si>
    <t>伍时德</t>
  </si>
  <si>
    <t>23</t>
  </si>
  <si>
    <t>201926910917</t>
  </si>
  <si>
    <t>王曼诗</t>
  </si>
  <si>
    <t>22.29</t>
  </si>
  <si>
    <t>201926910521</t>
  </si>
  <si>
    <t>吴周斌</t>
  </si>
  <si>
    <t>201926910225</t>
  </si>
  <si>
    <t>郑铭慧</t>
  </si>
  <si>
    <t>22.8</t>
  </si>
  <si>
    <t>201926911323</t>
  </si>
  <si>
    <t>曾紫君</t>
  </si>
  <si>
    <t>20.93</t>
  </si>
  <si>
    <t>201926911310</t>
  </si>
  <si>
    <t>卢婧娴</t>
  </si>
  <si>
    <t>19.95</t>
  </si>
  <si>
    <t>201926910912</t>
  </si>
  <si>
    <t>罗兰</t>
  </si>
  <si>
    <t>22</t>
  </si>
  <si>
    <t>201926910612</t>
  </si>
  <si>
    <t>廖泓茵</t>
  </si>
  <si>
    <t>22.49</t>
  </si>
  <si>
    <t>201926910421</t>
  </si>
  <si>
    <t>宋佳</t>
  </si>
  <si>
    <t>21.09</t>
  </si>
  <si>
    <t>201926910920</t>
  </si>
  <si>
    <t>许思楠</t>
  </si>
  <si>
    <t>19.52</t>
  </si>
  <si>
    <t>201926911329</t>
  </si>
  <si>
    <t>郑静微</t>
  </si>
  <si>
    <t>201926911013</t>
  </si>
  <si>
    <t>赖嘉琪</t>
  </si>
  <si>
    <t>21.12</t>
  </si>
  <si>
    <t>201926910715</t>
  </si>
  <si>
    <t>马子怡</t>
  </si>
  <si>
    <t>20.5</t>
  </si>
  <si>
    <t>201926910224</t>
  </si>
  <si>
    <t>赵嘉华</t>
  </si>
  <si>
    <t>24.34</t>
  </si>
  <si>
    <t>201926911406</t>
  </si>
  <si>
    <t>李森怡</t>
  </si>
  <si>
    <t>18.94</t>
  </si>
  <si>
    <t>201926911303</t>
  </si>
  <si>
    <t>何日升</t>
  </si>
  <si>
    <t>23.42</t>
  </si>
  <si>
    <t>201926911418</t>
  </si>
  <si>
    <t>魏子佳</t>
  </si>
  <si>
    <t>21.18</t>
  </si>
  <si>
    <t>201926911109</t>
  </si>
  <si>
    <t>关雯雯</t>
  </si>
  <si>
    <t>21.98</t>
  </si>
  <si>
    <t>201926911106</t>
  </si>
  <si>
    <t>陈炫蓁</t>
  </si>
  <si>
    <t>20.6</t>
  </si>
  <si>
    <t>201926911428</t>
  </si>
  <si>
    <t>郑绮雯</t>
  </si>
  <si>
    <t>201926911102</t>
  </si>
  <si>
    <t>曹馨</t>
  </si>
  <si>
    <t>20.18</t>
  </si>
  <si>
    <t>201926911113</t>
  </si>
  <si>
    <t>黄妍丽</t>
  </si>
  <si>
    <t>21.96</t>
  </si>
  <si>
    <t>201926911015</t>
  </si>
  <si>
    <t>梁建荣</t>
  </si>
  <si>
    <t>21.26</t>
  </si>
  <si>
    <t>201926910226</t>
  </si>
  <si>
    <t>郑心怡</t>
  </si>
  <si>
    <t>21.61</t>
  </si>
  <si>
    <t>201926910108</t>
  </si>
  <si>
    <t>金梦莹</t>
  </si>
  <si>
    <t>24.87</t>
  </si>
  <si>
    <t>201926910710</t>
  </si>
  <si>
    <t>兰霞</t>
  </si>
  <si>
    <t>201926911010</t>
  </si>
  <si>
    <t>黄思婷</t>
  </si>
  <si>
    <t>19.57</t>
  </si>
  <si>
    <t>201926910325</t>
  </si>
  <si>
    <t>许舒琪</t>
  </si>
  <si>
    <t>21.67</t>
  </si>
  <si>
    <t>201926911011</t>
  </si>
  <si>
    <t>江彦涵文</t>
  </si>
  <si>
    <t>21.05</t>
  </si>
  <si>
    <t>201926910724</t>
  </si>
  <si>
    <t>曾水链</t>
  </si>
  <si>
    <t>20.04</t>
  </si>
  <si>
    <t>201926910706</t>
  </si>
  <si>
    <t>胡雅珺</t>
  </si>
  <si>
    <t>19.26</t>
  </si>
  <si>
    <t>201926910728</t>
  </si>
  <si>
    <t>周浩儒</t>
  </si>
  <si>
    <t>26.2</t>
  </si>
  <si>
    <t>201926911012</t>
  </si>
  <si>
    <t>江源</t>
  </si>
  <si>
    <t>18.15</t>
  </si>
  <si>
    <t>201926911410</t>
  </si>
  <si>
    <t>林思婷</t>
  </si>
  <si>
    <t>20.06</t>
  </si>
  <si>
    <t>201926910923</t>
  </si>
  <si>
    <t>叶淇</t>
  </si>
  <si>
    <t>19.88</t>
  </si>
  <si>
    <t>201926911128</t>
  </si>
  <si>
    <t>殷豪</t>
  </si>
  <si>
    <t>22.95</t>
  </si>
  <si>
    <t>201926911211</t>
  </si>
  <si>
    <t>李煜东</t>
  </si>
  <si>
    <t>18.26</t>
  </si>
  <si>
    <t>201926911125</t>
  </si>
  <si>
    <t>王升</t>
  </si>
  <si>
    <t>19.77</t>
  </si>
  <si>
    <t>201926911529</t>
  </si>
  <si>
    <t>周珂贝</t>
  </si>
  <si>
    <t>20.99</t>
  </si>
  <si>
    <t>201926911429</t>
  </si>
  <si>
    <t>周馨怡</t>
  </si>
  <si>
    <t>20.7</t>
  </si>
  <si>
    <t>201926911511</t>
  </si>
  <si>
    <t>林婵芳</t>
  </si>
  <si>
    <t>20.24</t>
  </si>
  <si>
    <t>201926911121</t>
  </si>
  <si>
    <t>毛文佳</t>
  </si>
  <si>
    <t>19.67</t>
  </si>
  <si>
    <t>201926910622</t>
  </si>
  <si>
    <t>吴文浩</t>
  </si>
  <si>
    <t>21.04</t>
  </si>
  <si>
    <t>201926910429</t>
  </si>
  <si>
    <t>郑迦晖</t>
  </si>
  <si>
    <t>22.35</t>
  </si>
  <si>
    <t>201926911008</t>
  </si>
  <si>
    <t>胡伟锋</t>
  </si>
  <si>
    <t>19.56</t>
  </si>
  <si>
    <t>201926910419</t>
  </si>
  <si>
    <t>刘景芳</t>
  </si>
  <si>
    <t>24.07</t>
  </si>
  <si>
    <t>201926910813</t>
  </si>
  <si>
    <t>罗思敏</t>
  </si>
  <si>
    <t>19.24</t>
  </si>
  <si>
    <t>201926911115</t>
  </si>
  <si>
    <t>李凯微</t>
  </si>
  <si>
    <t>201926911207</t>
  </si>
  <si>
    <t>黄子昭</t>
  </si>
  <si>
    <t>18.39</t>
  </si>
  <si>
    <t>201926911118</t>
  </si>
  <si>
    <t>凌翔</t>
  </si>
  <si>
    <t>18.91</t>
  </si>
  <si>
    <t>201926911427</t>
  </si>
  <si>
    <t>张培欣</t>
  </si>
  <si>
    <t>20.81</t>
  </si>
  <si>
    <t>201926910516</t>
  </si>
  <si>
    <t>盛嘉琪</t>
  </si>
  <si>
    <t>201926910628</t>
  </si>
  <si>
    <t>郑丽娟</t>
  </si>
  <si>
    <t>201926910717</t>
  </si>
  <si>
    <t>娜日格乐</t>
  </si>
  <si>
    <t>23.47</t>
  </si>
  <si>
    <t>201926910802</t>
  </si>
  <si>
    <t>郭丹琪</t>
  </si>
  <si>
    <t>24</t>
  </si>
  <si>
    <t>201926910624</t>
  </si>
  <si>
    <t>肖云</t>
  </si>
  <si>
    <t>201926911204</t>
  </si>
  <si>
    <t>洪焯铭</t>
  </si>
  <si>
    <t>21.4</t>
  </si>
  <si>
    <t>201926910217</t>
  </si>
  <si>
    <t>吴真曾</t>
  </si>
  <si>
    <t>16.97</t>
  </si>
  <si>
    <t>201926910708</t>
  </si>
  <si>
    <t>黄利</t>
  </si>
  <si>
    <t>18.02</t>
  </si>
  <si>
    <t>201926911208</t>
  </si>
  <si>
    <t>李丹丹</t>
  </si>
  <si>
    <t>20.74</t>
  </si>
  <si>
    <t>201926910714</t>
  </si>
  <si>
    <t>刘心如</t>
  </si>
  <si>
    <t>19.22</t>
  </si>
  <si>
    <t>201926910511</t>
  </si>
  <si>
    <t>林喜玲</t>
  </si>
  <si>
    <t>201926910922</t>
  </si>
  <si>
    <t>杨止兰</t>
  </si>
  <si>
    <t>20.23</t>
  </si>
  <si>
    <t>201926911218</t>
  </si>
  <si>
    <t>谭梓轩</t>
  </si>
  <si>
    <t>20.66</t>
  </si>
  <si>
    <t>201926910921</t>
  </si>
  <si>
    <t>晏婷</t>
  </si>
  <si>
    <t>201926910204</t>
  </si>
  <si>
    <t>何秋朗</t>
  </si>
  <si>
    <t>20.54</t>
  </si>
  <si>
    <t>201926910517</t>
  </si>
  <si>
    <t>舒婷</t>
  </si>
  <si>
    <t>201926911019</t>
  </si>
  <si>
    <t>邱晓妮</t>
  </si>
  <si>
    <t>201926910506</t>
  </si>
  <si>
    <t>黄惠容</t>
  </si>
  <si>
    <t>201926911324</t>
  </si>
  <si>
    <t>张嘉欣</t>
  </si>
  <si>
    <t>18.54</t>
  </si>
  <si>
    <t>201926911312</t>
  </si>
  <si>
    <t>罗嘉欣</t>
  </si>
  <si>
    <t>201926911007</t>
  </si>
  <si>
    <t>胡清雅</t>
  </si>
  <si>
    <t>201926910608</t>
  </si>
  <si>
    <t>赖欣彦</t>
  </si>
  <si>
    <t>20.63</t>
  </si>
  <si>
    <t>201926911423</t>
  </si>
  <si>
    <t>叶嘉欣</t>
  </si>
  <si>
    <t>19.21</t>
  </si>
  <si>
    <t>201926910121</t>
  </si>
  <si>
    <t>王颖</t>
  </si>
  <si>
    <t>20.15</t>
  </si>
  <si>
    <t>201926910408</t>
  </si>
  <si>
    <t>何晓晴</t>
  </si>
  <si>
    <t>20.94</t>
  </si>
  <si>
    <t>201926910915</t>
  </si>
  <si>
    <t>万倩</t>
  </si>
  <si>
    <t>201926910626</t>
  </si>
  <si>
    <t>曾喜</t>
  </si>
  <si>
    <t>201926911112</t>
  </si>
  <si>
    <t>黄淑媛</t>
  </si>
  <si>
    <t>201926911301</t>
  </si>
  <si>
    <t>陈诗韵</t>
  </si>
  <si>
    <t>18.03</t>
  </si>
  <si>
    <t>201926910227</t>
  </si>
  <si>
    <t>周美彤</t>
  </si>
  <si>
    <t>24.55</t>
  </si>
  <si>
    <t>201926911206</t>
  </si>
  <si>
    <t>黄颖祺</t>
  </si>
  <si>
    <t>19.54</t>
  </si>
  <si>
    <t>201926910129</t>
  </si>
  <si>
    <t>钟家齐</t>
  </si>
  <si>
    <t>15.95</t>
  </si>
  <si>
    <t>201926911306</t>
  </si>
  <si>
    <t>林琳</t>
  </si>
  <si>
    <t>20.17</t>
  </si>
  <si>
    <t>201926910415</t>
  </si>
  <si>
    <t>李心怡</t>
  </si>
  <si>
    <t>201926910229</t>
  </si>
  <si>
    <t>朱蔼菲</t>
  </si>
  <si>
    <t>201926910309</t>
  </si>
  <si>
    <t>黄嘉慧</t>
  </si>
  <si>
    <t>19.98</t>
  </si>
  <si>
    <t>201926911521</t>
  </si>
  <si>
    <t>叶春草</t>
  </si>
  <si>
    <t>22.99</t>
  </si>
  <si>
    <t>201926911116</t>
  </si>
  <si>
    <t>梁惠姗</t>
  </si>
  <si>
    <t>18.97</t>
  </si>
  <si>
    <t>201926911006</t>
  </si>
  <si>
    <t>胡康琪</t>
  </si>
  <si>
    <t>17.6</t>
  </si>
  <si>
    <t>201926911516</t>
  </si>
  <si>
    <t>谢文彩</t>
  </si>
  <si>
    <t>201926911327</t>
  </si>
  <si>
    <t>张以婷</t>
  </si>
  <si>
    <t>18.92</t>
  </si>
  <si>
    <t>201926911221</t>
  </si>
  <si>
    <t>吴思彤</t>
  </si>
  <si>
    <t>19.46</t>
  </si>
  <si>
    <t>201926910317</t>
  </si>
  <si>
    <t>麦茵童</t>
  </si>
  <si>
    <t>201926911225</t>
  </si>
  <si>
    <t>余锦炼</t>
  </si>
  <si>
    <t>17.83</t>
  </si>
  <si>
    <t>201926911215</t>
  </si>
  <si>
    <t>刘景浩</t>
  </si>
  <si>
    <t>17.62</t>
  </si>
  <si>
    <t>201926910918</t>
  </si>
  <si>
    <t>谢浩鹏</t>
  </si>
  <si>
    <t>201926910124</t>
  </si>
  <si>
    <t>杨雨婷</t>
  </si>
  <si>
    <t>19.53</t>
  </si>
  <si>
    <t>201926810412</t>
  </si>
  <si>
    <t>林玥君</t>
  </si>
  <si>
    <t>18.7</t>
  </si>
  <si>
    <t>201926910503</t>
  </si>
  <si>
    <t>陈倩</t>
  </si>
  <si>
    <t>201926911020</t>
  </si>
  <si>
    <t>沈靖祺</t>
  </si>
  <si>
    <t>16.57</t>
  </si>
  <si>
    <t>201926911319</t>
  </si>
  <si>
    <t>谢映花</t>
  </si>
  <si>
    <t>19.62</t>
  </si>
  <si>
    <t>201911410213</t>
  </si>
  <si>
    <t>柯嘉莹</t>
  </si>
  <si>
    <t>19.48</t>
  </si>
  <si>
    <t>201926911307</t>
  </si>
  <si>
    <t>刘元元</t>
  </si>
  <si>
    <t>18.18</t>
  </si>
  <si>
    <t>201926910824</t>
  </si>
  <si>
    <t>谢颖楹</t>
  </si>
  <si>
    <t>201926910709</t>
  </si>
  <si>
    <t>黄美玲</t>
  </si>
  <si>
    <t>201926911401</t>
  </si>
  <si>
    <t>陈丽娴</t>
  </si>
  <si>
    <t>20.08</t>
  </si>
  <si>
    <t>201919110825</t>
  </si>
  <si>
    <t>袁韦韵</t>
  </si>
  <si>
    <t>20.47</t>
  </si>
  <si>
    <t>201926911003</t>
  </si>
  <si>
    <t>方纪华</t>
  </si>
  <si>
    <t>20.45</t>
  </si>
  <si>
    <t>201926911518</t>
  </si>
  <si>
    <t>许云玥</t>
  </si>
  <si>
    <t>21.2</t>
  </si>
  <si>
    <t>201926911522</t>
  </si>
  <si>
    <t>曾旭珊</t>
  </si>
  <si>
    <t>22.02</t>
  </si>
  <si>
    <t>201926910603</t>
  </si>
  <si>
    <t>杜嘉欣</t>
  </si>
  <si>
    <t>18.98</t>
  </si>
  <si>
    <t>201926910321</t>
  </si>
  <si>
    <t>王涵榕</t>
  </si>
  <si>
    <t>18</t>
  </si>
  <si>
    <t>201926910505</t>
  </si>
  <si>
    <t>陈怡均</t>
  </si>
  <si>
    <t>201926911127</t>
  </si>
  <si>
    <t>叶晓欣</t>
  </si>
  <si>
    <t>18.1</t>
  </si>
  <si>
    <t>201926911527</t>
  </si>
  <si>
    <t>郑重</t>
  </si>
  <si>
    <t>18.76</t>
  </si>
  <si>
    <t>201926910330</t>
  </si>
  <si>
    <t>庄可欣</t>
  </si>
  <si>
    <t>18.48</t>
  </si>
  <si>
    <t>201926910307</t>
  </si>
  <si>
    <t>何志鹏</t>
  </si>
  <si>
    <t>18.89</t>
  </si>
  <si>
    <t>201929210201</t>
  </si>
  <si>
    <t>鲍晨</t>
  </si>
  <si>
    <t>16.92</t>
  </si>
  <si>
    <t>201926910602</t>
  </si>
  <si>
    <t>陈奕豪</t>
  </si>
  <si>
    <t>20.3</t>
  </si>
  <si>
    <t>201926911403</t>
  </si>
  <si>
    <t>黄少敏</t>
  </si>
  <si>
    <t>19.44</t>
  </si>
  <si>
    <t>201926910417</t>
  </si>
  <si>
    <t>林珊燕</t>
  </si>
  <si>
    <t>201926910901</t>
  </si>
  <si>
    <t>阿斯汗</t>
  </si>
  <si>
    <t>20.97</t>
  </si>
  <si>
    <t>201926911120</t>
  </si>
  <si>
    <t>刘浚仪</t>
  </si>
  <si>
    <t>19.45</t>
  </si>
  <si>
    <t>201926910404</t>
  </si>
  <si>
    <t>邓翠怡</t>
  </si>
  <si>
    <t>22.56</t>
  </si>
  <si>
    <t>201926910819</t>
  </si>
  <si>
    <t>王燕贞</t>
  </si>
  <si>
    <t>16.44</t>
  </si>
  <si>
    <t>201926911004</t>
  </si>
  <si>
    <t>何若菡</t>
  </si>
  <si>
    <t>19.59</t>
  </si>
  <si>
    <t>201926910303</t>
  </si>
  <si>
    <t>陈漫如</t>
  </si>
  <si>
    <t>20.14</t>
  </si>
  <si>
    <t>201926910924</t>
  </si>
  <si>
    <t>曾懿彤</t>
  </si>
  <si>
    <t>18.21</t>
  </si>
  <si>
    <t>201926910117</t>
  </si>
  <si>
    <t>罗小焱</t>
  </si>
  <si>
    <t>18.19</t>
  </si>
  <si>
    <t>201926910514</t>
  </si>
  <si>
    <t>麦子龙</t>
  </si>
  <si>
    <t>201926911202</t>
  </si>
  <si>
    <t>陈美洁</t>
  </si>
  <si>
    <t>201926910702</t>
  </si>
  <si>
    <t>陈鸿</t>
  </si>
  <si>
    <t>16.34</t>
  </si>
  <si>
    <t>201926910530</t>
  </si>
  <si>
    <t>鄂志辉</t>
  </si>
  <si>
    <t>201926910425</t>
  </si>
  <si>
    <t>王学伟</t>
  </si>
  <si>
    <t>21.6</t>
  </si>
  <si>
    <t>201926911223</t>
  </si>
  <si>
    <t>叶绮彤</t>
  </si>
  <si>
    <t>16.63</t>
  </si>
  <si>
    <t>201926910207</t>
  </si>
  <si>
    <t>李绮婷</t>
  </si>
  <si>
    <t>17.58</t>
  </si>
  <si>
    <t>201926911524</t>
  </si>
  <si>
    <t>张水玲</t>
  </si>
  <si>
    <t>21.62</t>
  </si>
  <si>
    <t>201926910911</t>
  </si>
  <si>
    <t>刘萌</t>
  </si>
  <si>
    <t>22.58</t>
  </si>
  <si>
    <t>201926910202</t>
  </si>
  <si>
    <t>何安琦</t>
  </si>
  <si>
    <t>19.35</t>
  </si>
  <si>
    <t>201926911028</t>
  </si>
  <si>
    <t>曾梦哲</t>
  </si>
  <si>
    <t>20.69</t>
  </si>
  <si>
    <t>201926911420</t>
  </si>
  <si>
    <t>许晴晴</t>
  </si>
  <si>
    <t>201926911009</t>
  </si>
  <si>
    <t>黄慈成</t>
  </si>
  <si>
    <t>19.66</t>
  </si>
  <si>
    <t>201926911421</t>
  </si>
  <si>
    <t>薛婕冉</t>
  </si>
  <si>
    <t>201926910705</t>
  </si>
  <si>
    <t>方子龙</t>
  </si>
  <si>
    <t>17.35</t>
  </si>
  <si>
    <t>201926911205</t>
  </si>
  <si>
    <t>胡嘉玲</t>
  </si>
  <si>
    <t>18.72</t>
  </si>
  <si>
    <t>201918120102</t>
  </si>
  <si>
    <t>陈晔欣</t>
  </si>
  <si>
    <t>15.82</t>
  </si>
  <si>
    <t>201926910522</t>
  </si>
  <si>
    <t>邢雨诗</t>
  </si>
  <si>
    <t>201926911014</t>
  </si>
  <si>
    <t>李雄杰</t>
  </si>
  <si>
    <t>201926911514</t>
  </si>
  <si>
    <t>吴沐言</t>
  </si>
  <si>
    <t>21.1</t>
  </si>
  <si>
    <t>201926910122</t>
  </si>
  <si>
    <t>魏江琦</t>
  </si>
  <si>
    <t>18.28</t>
  </si>
  <si>
    <t>201926910707</t>
  </si>
  <si>
    <t>黄建桦</t>
  </si>
  <si>
    <t>16.59</t>
  </si>
  <si>
    <t>201926911123</t>
  </si>
  <si>
    <t>谭淑娴</t>
  </si>
  <si>
    <t>19.07</t>
  </si>
  <si>
    <t>201926910221</t>
  </si>
  <si>
    <t>叶芷漩</t>
  </si>
  <si>
    <t>201926910502</t>
  </si>
  <si>
    <t>包智敏</t>
  </si>
  <si>
    <t>201926910729</t>
  </si>
  <si>
    <t>周镁恩</t>
  </si>
  <si>
    <t>20.52</t>
  </si>
  <si>
    <t>201926910725</t>
  </si>
  <si>
    <t>曾晓茵</t>
  </si>
  <si>
    <t>18.22</t>
  </si>
  <si>
    <t>201926910807</t>
  </si>
  <si>
    <t>林祉茵</t>
  </si>
  <si>
    <t>18.61</t>
  </si>
  <si>
    <t>201926910209</t>
  </si>
  <si>
    <t>梁圣锋</t>
  </si>
  <si>
    <t>21.51</t>
  </si>
  <si>
    <t>201926910524</t>
  </si>
  <si>
    <t>徐欣怡</t>
  </si>
  <si>
    <t>201926910803</t>
  </si>
  <si>
    <t>郭子灵</t>
  </si>
  <si>
    <t>19.02</t>
  </si>
  <si>
    <t>201926910929</t>
  </si>
  <si>
    <t>庄炜发</t>
  </si>
  <si>
    <t>201825100229</t>
  </si>
  <si>
    <t>郑泽棉</t>
  </si>
  <si>
    <t>201926911412</t>
  </si>
  <si>
    <t>刘泽森</t>
  </si>
  <si>
    <t>17.47</t>
  </si>
  <si>
    <t>201926910218</t>
  </si>
  <si>
    <t>夏文菁</t>
  </si>
  <si>
    <t>201926910306</t>
  </si>
  <si>
    <t>韩博宇</t>
  </si>
  <si>
    <t>19.61</t>
  </si>
  <si>
    <t>201926910625</t>
  </si>
  <si>
    <t>云岩淼</t>
  </si>
  <si>
    <t>20.91</t>
  </si>
  <si>
    <t>201926911103</t>
  </si>
  <si>
    <t>陈洪昌</t>
  </si>
  <si>
    <t>15.13</t>
  </si>
  <si>
    <t>201926910627</t>
  </si>
  <si>
    <t>张绮明</t>
  </si>
  <si>
    <t>201926910613</t>
  </si>
  <si>
    <t>林一凛</t>
  </si>
  <si>
    <t>20.85</t>
  </si>
  <si>
    <t>201926910326</t>
  </si>
  <si>
    <t>许沅波</t>
  </si>
  <si>
    <t>20.73</t>
  </si>
  <si>
    <t>201926910703</t>
  </si>
  <si>
    <t>程超群</t>
  </si>
  <si>
    <t>18.38</t>
  </si>
  <si>
    <t>201926911201</t>
  </si>
  <si>
    <t>蔡馥聪</t>
  </si>
  <si>
    <t>16.71</t>
  </si>
  <si>
    <t>201926910828</t>
  </si>
  <si>
    <t>曾洁</t>
  </si>
  <si>
    <t>17.08</t>
  </si>
  <si>
    <t>201926911509</t>
  </si>
  <si>
    <t>梁雪莹</t>
  </si>
  <si>
    <t>17.7</t>
  </si>
  <si>
    <t>201926911520</t>
  </si>
  <si>
    <t>杨霖</t>
  </si>
  <si>
    <t>201926911029</t>
  </si>
  <si>
    <t>周粤</t>
  </si>
  <si>
    <t>17.4</t>
  </si>
  <si>
    <t>201926910525</t>
  </si>
  <si>
    <t>查丹晨</t>
  </si>
  <si>
    <t>201926911101</t>
  </si>
  <si>
    <t>包亮亮</t>
  </si>
  <si>
    <t>20.8</t>
  </si>
  <si>
    <t>201926910315</t>
  </si>
  <si>
    <t>林雅伦</t>
  </si>
  <si>
    <t>17.33</t>
  </si>
  <si>
    <t>201926911213</t>
  </si>
  <si>
    <t>林楚壕</t>
  </si>
  <si>
    <t>19.78</t>
  </si>
  <si>
    <t>201926910810</t>
  </si>
  <si>
    <t>刘铭霞</t>
  </si>
  <si>
    <t>17.84</t>
  </si>
  <si>
    <t>201926910220</t>
  </si>
  <si>
    <t>许子悦</t>
  </si>
  <si>
    <t>15.92</t>
  </si>
  <si>
    <t>201926911413</t>
  </si>
  <si>
    <t>师子懿</t>
  </si>
  <si>
    <t>18.35</t>
  </si>
  <si>
    <t>201926910820</t>
  </si>
  <si>
    <t>吴鹏腾</t>
  </si>
  <si>
    <t>201926910210</t>
  </si>
  <si>
    <t>刘嘉淮</t>
  </si>
  <si>
    <t>16.28</t>
  </si>
  <si>
    <t>201926911117</t>
  </si>
  <si>
    <t>林梓洁</t>
  </si>
  <si>
    <t>201926911426</t>
  </si>
  <si>
    <t>张楠烨</t>
  </si>
  <si>
    <t>201926911502</t>
  </si>
  <si>
    <t>龚健坤</t>
  </si>
  <si>
    <t>20.1</t>
  </si>
  <si>
    <t>201926910314</t>
  </si>
  <si>
    <t>李雨桐</t>
  </si>
  <si>
    <t>201926910104</t>
  </si>
  <si>
    <t>陈芷蕴</t>
  </si>
  <si>
    <t>17.93</t>
  </si>
  <si>
    <t>201926910105</t>
  </si>
  <si>
    <t>崔凯荧</t>
  </si>
  <si>
    <t>16.79</t>
  </si>
  <si>
    <t>201926910201</t>
  </si>
  <si>
    <t>曹智康</t>
  </si>
  <si>
    <t>18.43</t>
  </si>
  <si>
    <t>201926910808</t>
  </si>
  <si>
    <t>刘彩芬</t>
  </si>
  <si>
    <t>18.83</t>
  </si>
  <si>
    <t>201926910324</t>
  </si>
  <si>
    <t>许慧彬</t>
  </si>
  <si>
    <t>201926910109</t>
  </si>
  <si>
    <t>赖思棋</t>
  </si>
  <si>
    <t>15.44</t>
  </si>
  <si>
    <t>201926910914</t>
  </si>
  <si>
    <t>田婷慧</t>
  </si>
  <si>
    <t>18.31</t>
  </si>
  <si>
    <t>201926910523</t>
  </si>
  <si>
    <t>熊家惠</t>
  </si>
  <si>
    <t>201926910312</t>
  </si>
  <si>
    <t>李俊涛</t>
  </si>
  <si>
    <t>201926910618</t>
  </si>
  <si>
    <t>邱纯雅</t>
  </si>
  <si>
    <t>21.02</t>
  </si>
  <si>
    <t>201926910617</t>
  </si>
  <si>
    <t>彭湘满</t>
  </si>
  <si>
    <t>201926910216</t>
  </si>
  <si>
    <t>温频姿</t>
  </si>
  <si>
    <t>16.49</t>
  </si>
  <si>
    <t>201926910909</t>
  </si>
  <si>
    <t>林思睿</t>
  </si>
  <si>
    <t>16</t>
  </si>
  <si>
    <t>201926910727</t>
  </si>
  <si>
    <t>赵彦琳</t>
  </si>
  <si>
    <t>17.5</t>
  </si>
  <si>
    <t>201926910510</t>
  </si>
  <si>
    <t>林淳淳</t>
  </si>
  <si>
    <t>201916210104</t>
  </si>
  <si>
    <t>符敏儿</t>
  </si>
  <si>
    <t>17.48</t>
  </si>
  <si>
    <t>201926911217</t>
  </si>
  <si>
    <t>罗建恒</t>
  </si>
  <si>
    <t>17.43</t>
  </si>
  <si>
    <t>201926911309</t>
  </si>
  <si>
    <t>龙嘉慧</t>
  </si>
  <si>
    <t>19.63</t>
  </si>
  <si>
    <t>201926910903</t>
  </si>
  <si>
    <t>陈颖葭</t>
  </si>
  <si>
    <t>201926911027</t>
  </si>
  <si>
    <t>杨泽徽</t>
  </si>
  <si>
    <t>18.73</t>
  </si>
  <si>
    <t>201926910305</t>
  </si>
  <si>
    <t>高志炜</t>
  </si>
  <si>
    <t>18.96</t>
  </si>
  <si>
    <t>201926910619</t>
  </si>
  <si>
    <t>邱志颖</t>
  </si>
  <si>
    <t>19.2</t>
  </si>
  <si>
    <t>201915140208</t>
  </si>
  <si>
    <t>黎湘湘</t>
  </si>
  <si>
    <t>16.93</t>
  </si>
  <si>
    <t>201926911105</t>
  </si>
  <si>
    <t>陈柳竹</t>
  </si>
  <si>
    <t>18.01</t>
  </si>
  <si>
    <t>201926911222</t>
  </si>
  <si>
    <t>吴芷晴</t>
  </si>
  <si>
    <t>201926911322</t>
  </si>
  <si>
    <t>曾芷乔</t>
  </si>
  <si>
    <t>17.31</t>
  </si>
  <si>
    <t>201926911424</t>
  </si>
  <si>
    <t>叶乐鑫</t>
  </si>
  <si>
    <t>18.65</t>
  </si>
  <si>
    <t>201926911226</t>
  </si>
  <si>
    <t>张兆琪</t>
  </si>
  <si>
    <t>201926911023</t>
  </si>
  <si>
    <t>王雅诗</t>
  </si>
  <si>
    <t>17.34</t>
  </si>
  <si>
    <t>201926910927</t>
  </si>
  <si>
    <t>周懿容</t>
  </si>
  <si>
    <t>19.8</t>
  </si>
  <si>
    <t>201926910604</t>
  </si>
  <si>
    <t>范翠琳</t>
  </si>
  <si>
    <t>201926910812</t>
  </si>
  <si>
    <t>罗芳</t>
  </si>
  <si>
    <t>18.24</t>
  </si>
  <si>
    <t>201926910701</t>
  </si>
  <si>
    <t>蔡子昊</t>
  </si>
  <si>
    <t>19.64</t>
  </si>
  <si>
    <t>201926910520</t>
  </si>
  <si>
    <t>翁泳泉</t>
  </si>
  <si>
    <t>201926910420</t>
  </si>
  <si>
    <t>刘新月</t>
  </si>
  <si>
    <t>21.95</t>
  </si>
  <si>
    <t>201926910123</t>
  </si>
  <si>
    <t>杨泓艺</t>
  </si>
  <si>
    <t>17.95</t>
  </si>
  <si>
    <t>201926910722</t>
  </si>
  <si>
    <t>熊诗禹</t>
  </si>
  <si>
    <t>15.61</t>
  </si>
  <si>
    <t>201926910302</t>
  </si>
  <si>
    <t>曹芷君</t>
  </si>
  <si>
    <t>17.36</t>
  </si>
  <si>
    <t>201929210509</t>
  </si>
  <si>
    <t>金桂梅</t>
  </si>
  <si>
    <t>17.01</t>
  </si>
  <si>
    <t>201926911026</t>
  </si>
  <si>
    <t>徐梓锋</t>
  </si>
  <si>
    <t>22.16</t>
  </si>
  <si>
    <t>201926910110</t>
  </si>
  <si>
    <t>李今</t>
  </si>
  <si>
    <t>16.04</t>
  </si>
  <si>
    <t>201926911016</t>
  </si>
  <si>
    <t>林佳丽</t>
  </si>
  <si>
    <t>19.51</t>
  </si>
  <si>
    <t>201926911408</t>
  </si>
  <si>
    <t>李燕梅</t>
  </si>
  <si>
    <t>201929110308</t>
  </si>
  <si>
    <t>韩嘉珺</t>
  </si>
  <si>
    <t>15.5</t>
  </si>
  <si>
    <t>201926911404</t>
  </si>
  <si>
    <t>黄映雯</t>
  </si>
  <si>
    <t>201926910906</t>
  </si>
  <si>
    <t>黎翰凯</t>
  </si>
  <si>
    <t>19.05</t>
  </si>
  <si>
    <t>201926911508</t>
  </si>
  <si>
    <t>李昕泽</t>
  </si>
  <si>
    <t>201926810129</t>
  </si>
  <si>
    <t>张馨</t>
  </si>
  <si>
    <t>16.26</t>
  </si>
  <si>
    <t>201926911122</t>
  </si>
  <si>
    <t>史晓明</t>
  </si>
  <si>
    <t>201926910318</t>
  </si>
  <si>
    <t>邱卓伟</t>
  </si>
  <si>
    <t>21.57</t>
  </si>
  <si>
    <t>201926910529</t>
  </si>
  <si>
    <t>朱健圣</t>
  </si>
  <si>
    <t>201926910319</t>
  </si>
  <si>
    <t>沈育恩</t>
  </si>
  <si>
    <t>201926911209</t>
  </si>
  <si>
    <t>李嘉文</t>
  </si>
  <si>
    <t>18.45</t>
  </si>
  <si>
    <t>201916310111</t>
  </si>
  <si>
    <t>李思毅</t>
  </si>
  <si>
    <t>17.21</t>
  </si>
  <si>
    <t>201926910910</t>
  </si>
  <si>
    <t>刘境</t>
  </si>
  <si>
    <t>15</t>
  </si>
  <si>
    <t>201926910805</t>
  </si>
  <si>
    <t>黄梓淇</t>
  </si>
  <si>
    <t>18.32</t>
  </si>
  <si>
    <t>201926911214</t>
  </si>
  <si>
    <t>林婉萱</t>
  </si>
  <si>
    <t>201926911321</t>
  </si>
  <si>
    <t>余尚哲</t>
  </si>
  <si>
    <t>201926910821</t>
  </si>
  <si>
    <t>吴燕娜</t>
  </si>
  <si>
    <t>16.67</t>
  </si>
  <si>
    <t>201926910111</t>
  </si>
  <si>
    <t>李文期</t>
  </si>
  <si>
    <t>16.74</t>
  </si>
  <si>
    <t>201819030413</t>
  </si>
  <si>
    <t>黄铭鑫</t>
  </si>
  <si>
    <t>16.36</t>
  </si>
  <si>
    <t>201926910322</t>
  </si>
  <si>
    <t>王洁莹</t>
  </si>
  <si>
    <t>17.86</t>
  </si>
  <si>
    <t>201926911212</t>
  </si>
  <si>
    <t>梁洁文</t>
  </si>
  <si>
    <t>20.61</t>
  </si>
  <si>
    <t>201926910208</t>
  </si>
  <si>
    <t>李志强</t>
  </si>
  <si>
    <t>17.3</t>
  </si>
  <si>
    <t>201926910814</t>
  </si>
  <si>
    <t>邱婉琪</t>
  </si>
  <si>
    <t>201926910825</t>
  </si>
  <si>
    <t>燕嘉裕</t>
  </si>
  <si>
    <t>22.73</t>
  </si>
  <si>
    <t>201926910720</t>
  </si>
  <si>
    <t>王智乐</t>
  </si>
  <si>
    <t>16.19</t>
  </si>
  <si>
    <t>201926910611</t>
  </si>
  <si>
    <t>李梓榕</t>
  </si>
  <si>
    <t>18.5</t>
  </si>
  <si>
    <t>201926910103</t>
  </si>
  <si>
    <t>陈震</t>
  </si>
  <si>
    <t>201926911411</t>
  </si>
  <si>
    <t>林轩</t>
  </si>
  <si>
    <t>201926910130</t>
  </si>
  <si>
    <t>周紫惠</t>
  </si>
  <si>
    <t>15.56</t>
  </si>
  <si>
    <t>201926911107</t>
  </si>
  <si>
    <t>陈占鹏</t>
  </si>
  <si>
    <t>15.46</t>
  </si>
  <si>
    <t>201926910515</t>
  </si>
  <si>
    <t>彭馨慧</t>
  </si>
  <si>
    <t>201926911318</t>
  </si>
  <si>
    <t>谢嘉欣</t>
  </si>
  <si>
    <t>19.11</t>
  </si>
  <si>
    <t>201926910112</t>
  </si>
  <si>
    <t>黎宇轩</t>
  </si>
  <si>
    <t>16.94</t>
  </si>
  <si>
    <t>201926910504</t>
  </si>
  <si>
    <t>陈晓彤</t>
  </si>
  <si>
    <t>201926911515</t>
  </si>
  <si>
    <t>谢桓</t>
  </si>
  <si>
    <t>201926911528</t>
  </si>
  <si>
    <t>周宏超</t>
  </si>
  <si>
    <t>19.4</t>
  </si>
  <si>
    <t>201926911228</t>
  </si>
  <si>
    <t>钟宇晖</t>
  </si>
  <si>
    <t>16.23</t>
  </si>
  <si>
    <t>201926910916</t>
  </si>
  <si>
    <t>王浩雲</t>
  </si>
  <si>
    <t>201926910113</t>
  </si>
  <si>
    <t>廖林维</t>
  </si>
  <si>
    <t>15.84</t>
  </si>
  <si>
    <t>201926910815</t>
  </si>
  <si>
    <t>苏尼尔</t>
  </si>
  <si>
    <t>19.83</t>
  </si>
  <si>
    <t>201926910526</t>
  </si>
  <si>
    <t>张湘芸</t>
  </si>
  <si>
    <t>201926911409</t>
  </si>
  <si>
    <t>李志杰</t>
  </si>
  <si>
    <t>201926911229</t>
  </si>
  <si>
    <t>庄悦涵</t>
  </si>
  <si>
    <t>17.88</t>
  </si>
  <si>
    <t>201926911311</t>
  </si>
  <si>
    <t>卢骏鹏</t>
  </si>
  <si>
    <t>201926911304</t>
  </si>
  <si>
    <t>江源哲</t>
  </si>
  <si>
    <t>15.25</t>
  </si>
  <si>
    <t>201926910119</t>
  </si>
  <si>
    <t>孙靖</t>
  </si>
  <si>
    <t>16.48</t>
  </si>
  <si>
    <t>201926910902</t>
  </si>
  <si>
    <t>陈露</t>
  </si>
  <si>
    <t>17.89</t>
  </si>
  <si>
    <t>201926911402</t>
  </si>
  <si>
    <t>郭雍昊</t>
  </si>
  <si>
    <t>19.55</t>
  </si>
  <si>
    <t>201926910711</t>
  </si>
  <si>
    <t>李昂</t>
  </si>
  <si>
    <t>18.57</t>
  </si>
  <si>
    <t>201926910512</t>
  </si>
  <si>
    <t>林梓珏</t>
  </si>
  <si>
    <t>201926911227</t>
  </si>
  <si>
    <t>郑天皓</t>
  </si>
  <si>
    <t>16.33</t>
  </si>
  <si>
    <t>201926910301</t>
  </si>
  <si>
    <t>包佳丽</t>
  </si>
  <si>
    <t>18.79</t>
  </si>
  <si>
    <t>201926910606</t>
  </si>
  <si>
    <t>关怡键</t>
  </si>
  <si>
    <t>16.43</t>
  </si>
  <si>
    <t>201926910817</t>
  </si>
  <si>
    <t>谭婉姗</t>
  </si>
  <si>
    <t>15.3</t>
  </si>
  <si>
    <t>201926911314</t>
  </si>
  <si>
    <t>阮德添</t>
  </si>
  <si>
    <t>201926910402</t>
  </si>
  <si>
    <t>陈洁华</t>
  </si>
  <si>
    <t>201926910116</t>
  </si>
  <si>
    <t>卢嘉盛</t>
  </si>
  <si>
    <t>16.99</t>
  </si>
  <si>
    <t>201926910620</t>
  </si>
  <si>
    <t>苏子谦</t>
  </si>
  <si>
    <t>16.25</t>
  </si>
  <si>
    <t>201926910704</t>
  </si>
  <si>
    <t>杜思远</t>
  </si>
  <si>
    <t>201926911219</t>
  </si>
  <si>
    <t>王嘉欣</t>
  </si>
  <si>
    <t>201926910904</t>
  </si>
  <si>
    <t>陈子珩</t>
  </si>
  <si>
    <t>201926910629</t>
  </si>
  <si>
    <t>周兰珠</t>
  </si>
  <si>
    <t>15.4</t>
  </si>
  <si>
    <t>201926910230</t>
  </si>
  <si>
    <t>邹思瑶</t>
  </si>
  <si>
    <t>17.03</t>
  </si>
  <si>
    <t>201926910213</t>
  </si>
  <si>
    <t>马宇健</t>
  </si>
  <si>
    <t>15.49</t>
  </si>
  <si>
    <t>201926910114</t>
  </si>
  <si>
    <t>林成星</t>
  </si>
  <si>
    <t>17.49</t>
  </si>
  <si>
    <t>201926910601</t>
  </si>
  <si>
    <t>陈嘉曦</t>
  </si>
  <si>
    <t>201926910827</t>
  </si>
  <si>
    <t>曾嘉琳</t>
  </si>
  <si>
    <t>14.77</t>
  </si>
  <si>
    <t>201926911224</t>
  </si>
  <si>
    <t>余佳婷</t>
  </si>
  <si>
    <t>14.98</t>
  </si>
  <si>
    <t>201926910107</t>
  </si>
  <si>
    <t>黄思渊</t>
  </si>
  <si>
    <t>19.28</t>
  </si>
  <si>
    <t>201926910615</t>
  </si>
  <si>
    <t>罗家璧</t>
  </si>
  <si>
    <t>201926910823</t>
  </si>
  <si>
    <t>谢承治</t>
  </si>
  <si>
    <t>19.37</t>
  </si>
  <si>
    <t>201926911415</t>
  </si>
  <si>
    <t>谭佩瑶</t>
  </si>
  <si>
    <t>16.05</t>
  </si>
  <si>
    <t>201926911320</t>
  </si>
  <si>
    <t>谢颖然</t>
  </si>
  <si>
    <t>17.96</t>
  </si>
  <si>
    <t>201926911315</t>
  </si>
  <si>
    <t>王新财</t>
  </si>
  <si>
    <t>201926910128</t>
  </si>
  <si>
    <t>郑鑫</t>
  </si>
  <si>
    <t>15.48</t>
  </si>
  <si>
    <t>201926910126</t>
  </si>
  <si>
    <t>张婵</t>
  </si>
  <si>
    <t>17.02</t>
  </si>
  <si>
    <t>201926911124</t>
  </si>
  <si>
    <t>王冠</t>
  </si>
  <si>
    <t>17.68</t>
  </si>
  <si>
    <t>201926911414</t>
  </si>
  <si>
    <t>苏健杨</t>
  </si>
  <si>
    <t>201926910616</t>
  </si>
  <si>
    <t>潘妙晖</t>
  </si>
  <si>
    <t>201926910528</t>
  </si>
  <si>
    <t>郑耀德</t>
  </si>
  <si>
    <t>201926910424</t>
  </si>
  <si>
    <t>王旭</t>
  </si>
  <si>
    <t>21.25</t>
  </si>
  <si>
    <t>201926910822</t>
  </si>
  <si>
    <t>萧芊芊</t>
  </si>
  <si>
    <t>16.78</t>
  </si>
  <si>
    <t>201926910106</t>
  </si>
  <si>
    <t>杜敏怡</t>
  </si>
  <si>
    <t>201926910829</t>
  </si>
  <si>
    <t>张文欣</t>
  </si>
  <si>
    <t>14.85</t>
  </si>
  <si>
    <t>201926910816</t>
  </si>
  <si>
    <t>苏伟杰</t>
  </si>
  <si>
    <t>201926910925</t>
  </si>
  <si>
    <t>郑燊华</t>
  </si>
  <si>
    <t>22.01</t>
  </si>
  <si>
    <t>201926910826</t>
  </si>
  <si>
    <t>杨琦靖</t>
  </si>
  <si>
    <t>15.89</t>
  </si>
  <si>
    <t>201926910508</t>
  </si>
  <si>
    <t>赖振杏</t>
  </si>
  <si>
    <t>201926910905</t>
  </si>
  <si>
    <t>黄俊燃</t>
  </si>
  <si>
    <t>15.65</t>
  </si>
  <si>
    <t>201926910804</t>
  </si>
  <si>
    <t>黄舒婷</t>
  </si>
  <si>
    <t>14.81</t>
  </si>
  <si>
    <t>201926910607</t>
  </si>
  <si>
    <t>赖键浩</t>
  </si>
  <si>
    <t>19.5</t>
  </si>
  <si>
    <t>201926910621</t>
  </si>
  <si>
    <t>王乐南</t>
  </si>
  <si>
    <t>15.28</t>
  </si>
  <si>
    <t>201926910222</t>
  </si>
  <si>
    <t>余文丽</t>
  </si>
  <si>
    <t>16.76</t>
  </si>
  <si>
    <t>201926910405</t>
  </si>
  <si>
    <t>邓锡钧</t>
  </si>
  <si>
    <t>201926911317</t>
  </si>
  <si>
    <t>吴春晖</t>
  </si>
  <si>
    <t>17.22</t>
  </si>
  <si>
    <t>201926911025</t>
  </si>
  <si>
    <t>魏杰</t>
  </si>
  <si>
    <t>14.96</t>
  </si>
  <si>
    <t>201926910809</t>
  </si>
  <si>
    <t>刘礼凡</t>
  </si>
  <si>
    <t>16.6</t>
  </si>
  <si>
    <t>201926910806</t>
  </si>
  <si>
    <t>黄梓炫</t>
  </si>
  <si>
    <t>12.15</t>
  </si>
  <si>
    <t>201926910118</t>
  </si>
  <si>
    <t>申辰晨</t>
  </si>
  <si>
    <t>14.99</t>
  </si>
  <si>
    <t>201926911510</t>
  </si>
  <si>
    <t>梁志豪</t>
  </si>
  <si>
    <t>18.4</t>
  </si>
  <si>
    <t>201926910610</t>
  </si>
  <si>
    <t>李修阳</t>
  </si>
  <si>
    <t>19.7</t>
  </si>
  <si>
    <t>201926910614</t>
  </si>
  <si>
    <t>刘洋</t>
  </si>
  <si>
    <t>201926910507</t>
  </si>
  <si>
    <t>黄炜皓</t>
  </si>
  <si>
    <t>201926910409</t>
  </si>
  <si>
    <t>胡怡佳</t>
  </si>
  <si>
    <t>20.26</t>
  </si>
  <si>
    <t>201926910928</t>
  </si>
  <si>
    <t>周玉双</t>
  </si>
  <si>
    <t>8.89</t>
  </si>
  <si>
    <t>201926911220</t>
  </si>
  <si>
    <t>王龙</t>
  </si>
  <si>
    <t>15.23</t>
  </si>
  <si>
    <t>201926910203</t>
  </si>
  <si>
    <t>贺佳宇</t>
  </si>
  <si>
    <t>21.56</t>
  </si>
  <si>
    <t>201926910818</t>
  </si>
  <si>
    <t>唐心雨</t>
  </si>
  <si>
    <t>15.62</t>
  </si>
  <si>
    <t>201926910403</t>
  </si>
  <si>
    <t>陈政良</t>
  </si>
  <si>
    <t>17.25</t>
  </si>
  <si>
    <t>201926910605</t>
  </si>
  <si>
    <t>冯焱明</t>
  </si>
  <si>
    <t>201926910101</t>
  </si>
  <si>
    <t>曹新宇</t>
  </si>
  <si>
    <t>19.14</t>
  </si>
  <si>
    <t>201926910206</t>
  </si>
  <si>
    <t>蒋皓岚</t>
  </si>
  <si>
    <t>15.16</t>
  </si>
  <si>
    <t>201926910212</t>
  </si>
  <si>
    <t>卢梓涛</t>
  </si>
  <si>
    <t>15.51</t>
  </si>
  <si>
    <t>201926910501</t>
  </si>
  <si>
    <t>包静怡</t>
  </si>
  <si>
    <t>201926910416</t>
  </si>
  <si>
    <t>梁志迅</t>
  </si>
  <si>
    <t>社会学类专业排名统计</t>
  </si>
  <si>
    <t>201926810208</t>
  </si>
  <si>
    <t>赖昊辰</t>
  </si>
  <si>
    <t>27.73</t>
  </si>
  <si>
    <t>201926810409</t>
  </si>
  <si>
    <t>黎心韵</t>
  </si>
  <si>
    <t>25.19</t>
  </si>
  <si>
    <t>201926810123</t>
  </si>
  <si>
    <t>涂欣雨</t>
  </si>
  <si>
    <t>24.16</t>
  </si>
  <si>
    <t>201926810307</t>
  </si>
  <si>
    <t>黄嘉玲</t>
  </si>
  <si>
    <t>24.2</t>
  </si>
  <si>
    <t>201926810613</t>
  </si>
  <si>
    <t>梁银芳</t>
  </si>
  <si>
    <t>23.78</t>
  </si>
  <si>
    <t>201926810301</t>
  </si>
  <si>
    <t>蔡虹影</t>
  </si>
  <si>
    <t>27.39</t>
  </si>
  <si>
    <t>201926810418</t>
  </si>
  <si>
    <t>邱淑姿</t>
  </si>
  <si>
    <t>21.65</t>
  </si>
  <si>
    <t>201926810504</t>
  </si>
  <si>
    <t>何松子</t>
  </si>
  <si>
    <t>21.41</t>
  </si>
  <si>
    <t>201926810414</t>
  </si>
  <si>
    <t>刘灿霞</t>
  </si>
  <si>
    <t>22.25</t>
  </si>
  <si>
    <t>201926810515</t>
  </si>
  <si>
    <t>孙佳伟</t>
  </si>
  <si>
    <t>201926810404</t>
  </si>
  <si>
    <t>官俐琪</t>
  </si>
  <si>
    <t>23.26</t>
  </si>
  <si>
    <t>201926810603</t>
  </si>
  <si>
    <t>陈泳翰</t>
  </si>
  <si>
    <t>25.03</t>
  </si>
  <si>
    <t>201926810506</t>
  </si>
  <si>
    <t>黄嘉妮</t>
  </si>
  <si>
    <t>20.89</t>
  </si>
  <si>
    <t>201926810329</t>
  </si>
  <si>
    <t>钟如茵</t>
  </si>
  <si>
    <t>21.94</t>
  </si>
  <si>
    <t>201926810316</t>
  </si>
  <si>
    <t>孟怿滢</t>
  </si>
  <si>
    <t>24.1</t>
  </si>
  <si>
    <t>201926810111</t>
  </si>
  <si>
    <t>李颖琳</t>
  </si>
  <si>
    <t>20.71</t>
  </si>
  <si>
    <t>201926810304</t>
  </si>
  <si>
    <t>冯沅楠</t>
  </si>
  <si>
    <t>201926810116</t>
  </si>
  <si>
    <t>刘芊芊</t>
  </si>
  <si>
    <t>201926810622</t>
  </si>
  <si>
    <t>许巧丽</t>
  </si>
  <si>
    <t>21.48</t>
  </si>
  <si>
    <t>201926810317</t>
  </si>
  <si>
    <t>潘燕彤</t>
  </si>
  <si>
    <t>23.25</t>
  </si>
  <si>
    <t>201926810604</t>
  </si>
  <si>
    <t>邓嘉怡</t>
  </si>
  <si>
    <t>20.86</t>
  </si>
  <si>
    <t>201926810112</t>
  </si>
  <si>
    <t>林雪</t>
  </si>
  <si>
    <t>21.13</t>
  </si>
  <si>
    <t>201926810406</t>
  </si>
  <si>
    <t>何家濠</t>
  </si>
  <si>
    <t>19.25</t>
  </si>
  <si>
    <t>201926810605</t>
  </si>
  <si>
    <t>杜美玉</t>
  </si>
  <si>
    <t>24.18</t>
  </si>
  <si>
    <t>201926810125</t>
  </si>
  <si>
    <t>吴小云</t>
  </si>
  <si>
    <t>23.18</t>
  </si>
  <si>
    <t>201926810312</t>
  </si>
  <si>
    <t>林函霓</t>
  </si>
  <si>
    <t>19.6</t>
  </si>
  <si>
    <t>201926810121</t>
  </si>
  <si>
    <t>乔楲</t>
  </si>
  <si>
    <t>23.16</t>
  </si>
  <si>
    <t>201926810109</t>
  </si>
  <si>
    <t>柯楚茵</t>
  </si>
  <si>
    <t>22.96</t>
  </si>
  <si>
    <t>201926810530</t>
  </si>
  <si>
    <t>朱永幸</t>
  </si>
  <si>
    <t>201926810428</t>
  </si>
  <si>
    <t>郑秋菊</t>
  </si>
  <si>
    <t>21.22</t>
  </si>
  <si>
    <t>201926810513</t>
  </si>
  <si>
    <t>齐夏轩</t>
  </si>
  <si>
    <t>24.33</t>
  </si>
  <si>
    <t>201926810617</t>
  </si>
  <si>
    <t>马舒怡</t>
  </si>
  <si>
    <t>201926810306</t>
  </si>
  <si>
    <t>黄春翠</t>
  </si>
  <si>
    <t>201926810512</t>
  </si>
  <si>
    <t>卢笑美</t>
  </si>
  <si>
    <t>201926810612</t>
  </si>
  <si>
    <t>李佳音</t>
  </si>
  <si>
    <t>201926810417</t>
  </si>
  <si>
    <t>吕燕歌</t>
  </si>
  <si>
    <t>19.84</t>
  </si>
  <si>
    <t>201926810517</t>
  </si>
  <si>
    <t>王选</t>
  </si>
  <si>
    <t>21.03</t>
  </si>
  <si>
    <t>201926810220</t>
  </si>
  <si>
    <t>谭蕴语</t>
  </si>
  <si>
    <t>201926810314</t>
  </si>
  <si>
    <t>刘小玲</t>
  </si>
  <si>
    <t>22.14</t>
  </si>
  <si>
    <t>201926810214</t>
  </si>
  <si>
    <t>刘杏娟</t>
  </si>
  <si>
    <t>201926810221</t>
  </si>
  <si>
    <t>吴少垒</t>
  </si>
  <si>
    <t>16.11</t>
  </si>
  <si>
    <t>201926810527</t>
  </si>
  <si>
    <t>郑雯琪</t>
  </si>
  <si>
    <t>201926810405</t>
  </si>
  <si>
    <t>郝舒馨</t>
  </si>
  <si>
    <t>19.71</t>
  </si>
  <si>
    <t>201926810313</t>
  </si>
  <si>
    <t>林润芝</t>
  </si>
  <si>
    <t>21.46</t>
  </si>
  <si>
    <t>201926810211</t>
  </si>
  <si>
    <t>李蔚苑</t>
  </si>
  <si>
    <t>19.03</t>
  </si>
  <si>
    <t>201926810522</t>
  </si>
  <si>
    <t>向子欣</t>
  </si>
  <si>
    <t>21.89</t>
  </si>
  <si>
    <t>201926810416</t>
  </si>
  <si>
    <t>罗文欣</t>
  </si>
  <si>
    <t>201926810110</t>
  </si>
  <si>
    <t>李雪玲</t>
  </si>
  <si>
    <t>201926810528</t>
  </si>
  <si>
    <t>周越</t>
  </si>
  <si>
    <t>21.86</t>
  </si>
  <si>
    <t>201926810627</t>
  </si>
  <si>
    <t>余伊彤</t>
  </si>
  <si>
    <t>20.64</t>
  </si>
  <si>
    <t>201926810519</t>
  </si>
  <si>
    <t>翁婉婷</t>
  </si>
  <si>
    <t>16.41</t>
  </si>
  <si>
    <t>201926810525</t>
  </si>
  <si>
    <t>叶碧华</t>
  </si>
  <si>
    <t>19.01</t>
  </si>
  <si>
    <t>201926810514</t>
  </si>
  <si>
    <t>苏和</t>
  </si>
  <si>
    <t>201926810230</t>
  </si>
  <si>
    <t>周彤</t>
  </si>
  <si>
    <t>21.93</t>
  </si>
  <si>
    <t>201926810629</t>
  </si>
  <si>
    <t>张韵婷</t>
  </si>
  <si>
    <t>201926810117</t>
  </si>
  <si>
    <t>陆家翘</t>
  </si>
  <si>
    <t>201926810625</t>
  </si>
  <si>
    <t>叶靖雯</t>
  </si>
  <si>
    <t>201926810628</t>
  </si>
  <si>
    <t>余永康</t>
  </si>
  <si>
    <t>201926810205</t>
  </si>
  <si>
    <t>何晓芬</t>
  </si>
  <si>
    <t>19.49</t>
  </si>
  <si>
    <t>201926810213</t>
  </si>
  <si>
    <t>林欢怡</t>
  </si>
  <si>
    <t>18.49</t>
  </si>
  <si>
    <t>201926810228</t>
  </si>
  <si>
    <t>张静雯</t>
  </si>
  <si>
    <t>18.71</t>
  </si>
  <si>
    <t>201926810206</t>
  </si>
  <si>
    <t>黄雯婷</t>
  </si>
  <si>
    <t>15.85</t>
  </si>
  <si>
    <t>201926810217</t>
  </si>
  <si>
    <t>苗卓立</t>
  </si>
  <si>
    <t>18.86</t>
  </si>
  <si>
    <t>201926810426</t>
  </si>
  <si>
    <t>俞二熙</t>
  </si>
  <si>
    <t>17.06</t>
  </si>
  <si>
    <t>201926810318</t>
  </si>
  <si>
    <t>彭文立</t>
  </si>
  <si>
    <t>18.11</t>
  </si>
  <si>
    <t>201926810511</t>
  </si>
  <si>
    <t>20.05</t>
  </si>
  <si>
    <t>201926810429</t>
  </si>
  <si>
    <t>郑旭权</t>
  </si>
  <si>
    <t>201926810105</t>
  </si>
  <si>
    <t>冯晓琪</t>
  </si>
  <si>
    <t>21.55</t>
  </si>
  <si>
    <t>201926810516</t>
  </si>
  <si>
    <t>王淑仪</t>
  </si>
  <si>
    <t>17.76</t>
  </si>
  <si>
    <t>201926810219</t>
  </si>
  <si>
    <t>宋倩</t>
  </si>
  <si>
    <t>201926810430</t>
  </si>
  <si>
    <t>朱嘉映</t>
  </si>
  <si>
    <t>201926810222</t>
  </si>
  <si>
    <t>肖浩纯</t>
  </si>
  <si>
    <t>201926810503</t>
  </si>
  <si>
    <t>郭嘉韵</t>
  </si>
  <si>
    <t>20.57</t>
  </si>
  <si>
    <t>201926810108</t>
  </si>
  <si>
    <t>菅墨涵</t>
  </si>
  <si>
    <t>201926810623</t>
  </si>
  <si>
    <t>徐庆庆</t>
  </si>
  <si>
    <t>19.96</t>
  </si>
  <si>
    <t>201926810508</t>
  </si>
  <si>
    <t>林晋业</t>
  </si>
  <si>
    <t>19.87</t>
  </si>
  <si>
    <t>201926810325</t>
  </si>
  <si>
    <t>晏妍</t>
  </si>
  <si>
    <t>201926810209</t>
  </si>
  <si>
    <t>赖慧盈</t>
  </si>
  <si>
    <t>201926810118</t>
  </si>
  <si>
    <t>欧悦婷</t>
  </si>
  <si>
    <t>21.08</t>
  </si>
  <si>
    <t>201926810520</t>
  </si>
  <si>
    <t>吴朗婷</t>
  </si>
  <si>
    <t>19.36</t>
  </si>
  <si>
    <t>201926810229</t>
  </si>
  <si>
    <t>张蓉</t>
  </si>
  <si>
    <t>20.21</t>
  </si>
  <si>
    <t>201926810518</t>
  </si>
  <si>
    <t>温依庭</t>
  </si>
  <si>
    <t>20.42</t>
  </si>
  <si>
    <t>201926810614</t>
  </si>
  <si>
    <t>林青芸</t>
  </si>
  <si>
    <t>201926810619</t>
  </si>
  <si>
    <t>谭静仪</t>
  </si>
  <si>
    <t>201926810606</t>
  </si>
  <si>
    <t>郭梓淇</t>
  </si>
  <si>
    <t>201926810618</t>
  </si>
  <si>
    <t>秦嘉怡</t>
  </si>
  <si>
    <t>16.2</t>
  </si>
  <si>
    <t>201926810120</t>
  </si>
  <si>
    <t>彭静茹</t>
  </si>
  <si>
    <t>22.12</t>
  </si>
  <si>
    <t>201926810328</t>
  </si>
  <si>
    <t>张珊菊</t>
  </si>
  <si>
    <t>201926810609</t>
  </si>
  <si>
    <t>江洋</t>
  </si>
  <si>
    <t>17.44</t>
  </si>
  <si>
    <t>201926810203</t>
  </si>
  <si>
    <t>陈晓琳</t>
  </si>
  <si>
    <t>18.64</t>
  </si>
  <si>
    <t>201926810207</t>
  </si>
  <si>
    <t>黄雯萱</t>
  </si>
  <si>
    <t>19.18</t>
  </si>
  <si>
    <t>201926810526</t>
  </si>
  <si>
    <t>张浚浩</t>
  </si>
  <si>
    <t>19.43</t>
  </si>
  <si>
    <t>201926810204</t>
  </si>
  <si>
    <t>陈茵迪</t>
  </si>
  <si>
    <t>17.67</t>
  </si>
  <si>
    <t>201926810310</t>
  </si>
  <si>
    <t>李孟昕</t>
  </si>
  <si>
    <t>18.51</t>
  </si>
  <si>
    <t>201926810315</t>
  </si>
  <si>
    <t>罗浩洋</t>
  </si>
  <si>
    <t>201926810224</t>
  </si>
  <si>
    <t>谢咏娴</t>
  </si>
  <si>
    <t>201926810423</t>
  </si>
  <si>
    <t>杨杏平</t>
  </si>
  <si>
    <t>201926810320</t>
  </si>
  <si>
    <t>任小雨</t>
  </si>
  <si>
    <t>19.42</t>
  </si>
  <si>
    <t>201926810201</t>
  </si>
  <si>
    <t>陈磊</t>
  </si>
  <si>
    <t>17.73</t>
  </si>
  <si>
    <t>201926810419</t>
  </si>
  <si>
    <t>区智杰</t>
  </si>
  <si>
    <t>15.21</t>
  </si>
  <si>
    <t>201926810114</t>
  </si>
  <si>
    <t>刘锦云</t>
  </si>
  <si>
    <t>201926810505</t>
  </si>
  <si>
    <t>侯海怡</t>
  </si>
  <si>
    <t>201918410110</t>
  </si>
  <si>
    <t>黄菲怡</t>
  </si>
  <si>
    <t>15.02</t>
  </si>
  <si>
    <t>201926810107</t>
  </si>
  <si>
    <t>黄诘雅</t>
  </si>
  <si>
    <t>17.85</t>
  </si>
  <si>
    <t>201926810602</t>
  </si>
  <si>
    <t>蔡浩然</t>
  </si>
  <si>
    <t>18.56</t>
  </si>
  <si>
    <t>201926810529</t>
  </si>
  <si>
    <t>朱晓慧</t>
  </si>
  <si>
    <t>19.19</t>
  </si>
  <si>
    <t>201926810507</t>
  </si>
  <si>
    <t>霍栩澄</t>
  </si>
  <si>
    <t>22.46</t>
  </si>
  <si>
    <t>201926810523</t>
  </si>
  <si>
    <t>谢昊宇</t>
  </si>
  <si>
    <t>18.05</t>
  </si>
  <si>
    <t>201926810624</t>
  </si>
  <si>
    <t>叶城瑜</t>
  </si>
  <si>
    <t>201926810321</t>
  </si>
  <si>
    <t>汤如</t>
  </si>
  <si>
    <t>16.47</t>
  </si>
  <si>
    <t>201926810630</t>
  </si>
  <si>
    <t>周佩璇</t>
  </si>
  <si>
    <t>201926810128</t>
  </si>
  <si>
    <t>曾兆荣</t>
  </si>
  <si>
    <t>16.32</t>
  </si>
  <si>
    <t>201926810608</t>
  </si>
  <si>
    <t>何紫琼</t>
  </si>
  <si>
    <t>201926810403</t>
  </si>
  <si>
    <t>陈昕荷</t>
  </si>
  <si>
    <t>201926810327</t>
  </si>
  <si>
    <t>张翅飞</t>
  </si>
  <si>
    <t>15.79</t>
  </si>
  <si>
    <t>201926810227</t>
  </si>
  <si>
    <t>张国琪</t>
  </si>
  <si>
    <t>201926810126</t>
  </si>
  <si>
    <t>谢耀辉</t>
  </si>
  <si>
    <t>201926810421</t>
  </si>
  <si>
    <t>唐卓恩</t>
  </si>
  <si>
    <t>201926810106</t>
  </si>
  <si>
    <t>冯雁蓉</t>
  </si>
  <si>
    <t>20.87</t>
  </si>
  <si>
    <t>201926810130</t>
  </si>
  <si>
    <t>张昭贤</t>
  </si>
  <si>
    <t>201926810413</t>
  </si>
  <si>
    <t>林兆东</t>
  </si>
  <si>
    <t>201926810323</t>
  </si>
  <si>
    <t>萧咏诗</t>
  </si>
  <si>
    <t>201926810621</t>
  </si>
  <si>
    <t>吴昊</t>
  </si>
  <si>
    <t>15.41</t>
  </si>
  <si>
    <t>201926810502</t>
  </si>
  <si>
    <t>德慧萌</t>
  </si>
  <si>
    <t>19.41</t>
  </si>
  <si>
    <t>201926810402</t>
  </si>
  <si>
    <t>陈洁仪</t>
  </si>
  <si>
    <t>201926810610</t>
  </si>
  <si>
    <t>蓝琳</t>
  </si>
  <si>
    <t>16.24</t>
  </si>
  <si>
    <t>201926810615</t>
  </si>
  <si>
    <t>鲁朝茜</t>
  </si>
  <si>
    <t>201926810424</t>
  </si>
  <si>
    <t>叶依瑶</t>
  </si>
  <si>
    <t>18.6</t>
  </si>
  <si>
    <t>201926810302</t>
  </si>
  <si>
    <t>陈欣悦</t>
  </si>
  <si>
    <t>14.72</t>
  </si>
  <si>
    <t>201926810202</t>
  </si>
  <si>
    <t>陈乐淇</t>
  </si>
  <si>
    <t>201926810427</t>
  </si>
  <si>
    <t>张诗敏</t>
  </si>
  <si>
    <t>15.77</t>
  </si>
  <si>
    <t>201926810216</t>
  </si>
  <si>
    <t>马洁梅</t>
  </si>
  <si>
    <t>16.91</t>
  </si>
  <si>
    <t>201926810415</t>
  </si>
  <si>
    <t>刘静妤</t>
  </si>
  <si>
    <t>201926810218</t>
  </si>
  <si>
    <t>石健培</t>
  </si>
  <si>
    <t>15.63</t>
  </si>
  <si>
    <t>201926810103</t>
  </si>
  <si>
    <t>程晓林</t>
  </si>
  <si>
    <t>15.09</t>
  </si>
  <si>
    <t>201926810611</t>
  </si>
  <si>
    <t>李浩琳</t>
  </si>
  <si>
    <t>17.15</t>
  </si>
  <si>
    <t>201926810113</t>
  </si>
  <si>
    <t>刘冰</t>
  </si>
  <si>
    <t>16.81</t>
  </si>
  <si>
    <t>201919110706</t>
  </si>
  <si>
    <t>胡佳盛</t>
  </si>
  <si>
    <t>15.31</t>
  </si>
  <si>
    <t>201926810212</t>
  </si>
  <si>
    <t>李子俊</t>
  </si>
  <si>
    <t>201926810411</t>
  </si>
  <si>
    <t>林樾</t>
  </si>
  <si>
    <t>201926810215</t>
  </si>
  <si>
    <t>罗淮予</t>
  </si>
  <si>
    <t>15.1</t>
  </si>
  <si>
    <t>201926810324</t>
  </si>
  <si>
    <t>严健荣</t>
  </si>
  <si>
    <t>16.42</t>
  </si>
  <si>
    <t>201926810305</t>
  </si>
  <si>
    <t>高佳琪</t>
  </si>
  <si>
    <t>14.71</t>
  </si>
  <si>
    <t>201926810322</t>
  </si>
  <si>
    <t>王靖怡</t>
  </si>
  <si>
    <t>17.42</t>
  </si>
  <si>
    <t>201926810620</t>
  </si>
  <si>
    <t>王宇鑫</t>
  </si>
  <si>
    <t>17.54</t>
  </si>
  <si>
    <t>201926810308</t>
  </si>
  <si>
    <t>黄诗曼</t>
  </si>
  <si>
    <t>201926810408</t>
  </si>
  <si>
    <t>胡间明</t>
  </si>
  <si>
    <t>16.46</t>
  </si>
  <si>
    <t>201926810115</t>
  </si>
  <si>
    <t>刘明佺</t>
  </si>
  <si>
    <t>201926810422</t>
  </si>
  <si>
    <t>徐睿</t>
  </si>
  <si>
    <t>201926810119</t>
  </si>
  <si>
    <t>庞家浩</t>
  </si>
  <si>
    <t>201926810407</t>
  </si>
  <si>
    <t>何卓君</t>
  </si>
  <si>
    <t>201926810311</t>
  </si>
  <si>
    <t>李祎扬</t>
  </si>
  <si>
    <t>16.95</t>
  </si>
  <si>
    <t>201926810601</t>
  </si>
  <si>
    <t>白若兰</t>
  </si>
  <si>
    <t>14.95</t>
  </si>
  <si>
    <t>201926810124</t>
  </si>
  <si>
    <t>武高校</t>
  </si>
  <si>
    <t>201926810626</t>
  </si>
  <si>
    <t>余海龙</t>
  </si>
  <si>
    <t>17.61</t>
  </si>
  <si>
    <t>201926810326</t>
  </si>
  <si>
    <t>姚力玮</t>
  </si>
  <si>
    <t>17.14</t>
  </si>
  <si>
    <t>201926810319</t>
  </si>
  <si>
    <t>屈尚亨</t>
  </si>
  <si>
    <t>15.59</t>
  </si>
  <si>
    <t>201926810303</t>
  </si>
  <si>
    <t>范宇华</t>
  </si>
  <si>
    <t>14.83</t>
  </si>
  <si>
    <t>201926810521</t>
  </si>
  <si>
    <t>吴思雷</t>
  </si>
  <si>
    <t>16.27</t>
  </si>
  <si>
    <t>201926810104</t>
  </si>
  <si>
    <t>董嘉敏</t>
  </si>
  <si>
    <t>17.16</t>
  </si>
  <si>
    <t>201926810210</t>
  </si>
  <si>
    <t>李先春</t>
  </si>
  <si>
    <t>201926810410</t>
  </si>
  <si>
    <t>梁冠杰</t>
  </si>
  <si>
    <t>162人</t>
  </si>
  <si>
    <t>不及格</t>
  </si>
  <si>
    <t>土地资源管理专业排名统计</t>
  </si>
  <si>
    <t>201926610329</t>
  </si>
  <si>
    <t>杨泽彬</t>
  </si>
  <si>
    <t>26.61</t>
  </si>
  <si>
    <t>201926610309</t>
  </si>
  <si>
    <t>黄海燕</t>
  </si>
  <si>
    <t>23.38</t>
  </si>
  <si>
    <t>201926610133</t>
  </si>
  <si>
    <t>邹湛露</t>
  </si>
  <si>
    <t>201926610219</t>
  </si>
  <si>
    <t>林涵冰</t>
  </si>
  <si>
    <t>21.06</t>
  </si>
  <si>
    <t>201926610101</t>
  </si>
  <si>
    <t>蔡怀滨</t>
  </si>
  <si>
    <t>22.19</t>
  </si>
  <si>
    <t>201926610221</t>
  </si>
  <si>
    <t>马立娜</t>
  </si>
  <si>
    <t>201926610214</t>
  </si>
  <si>
    <t>李熙婷</t>
  </si>
  <si>
    <t>17.26</t>
  </si>
  <si>
    <t>201926610320</t>
  </si>
  <si>
    <t>卢中正</t>
  </si>
  <si>
    <t>201926610326</t>
  </si>
  <si>
    <t>温济境</t>
  </si>
  <si>
    <t>23.13</t>
  </si>
  <si>
    <t>201926610107</t>
  </si>
  <si>
    <t>戴雅婷</t>
  </si>
  <si>
    <t>20.36</t>
  </si>
  <si>
    <t>201926610216</t>
  </si>
  <si>
    <t>梁舒婷</t>
  </si>
  <si>
    <t>19.94</t>
  </si>
  <si>
    <t>201926610215</t>
  </si>
  <si>
    <t>李颖欣</t>
  </si>
  <si>
    <t>17.87</t>
  </si>
  <si>
    <t>201926610311</t>
  </si>
  <si>
    <t>赖晴</t>
  </si>
  <si>
    <t>22.68</t>
  </si>
  <si>
    <t>201926610323</t>
  </si>
  <si>
    <t>谭汇</t>
  </si>
  <si>
    <t>201926610229</t>
  </si>
  <si>
    <t>余宜</t>
  </si>
  <si>
    <t>20.01</t>
  </si>
  <si>
    <t>201926610129</t>
  </si>
  <si>
    <t>曾俊锋</t>
  </si>
  <si>
    <t>201926610210</t>
  </si>
  <si>
    <t>黄阳</t>
  </si>
  <si>
    <t>201926610207</t>
  </si>
  <si>
    <t>黄惠杰</t>
  </si>
  <si>
    <t>23.54</t>
  </si>
  <si>
    <t>201926610204</t>
  </si>
  <si>
    <t>何恺庆</t>
  </si>
  <si>
    <t>22.47</t>
  </si>
  <si>
    <t>201926610117</t>
  </si>
  <si>
    <t>林思妍</t>
  </si>
  <si>
    <t>201926610104</t>
  </si>
  <si>
    <t>陈玩冰</t>
  </si>
  <si>
    <t>201926610208</t>
  </si>
  <si>
    <t>黄吉光羽</t>
  </si>
  <si>
    <t>201926610330</t>
  </si>
  <si>
    <t>曾繁卿</t>
  </si>
  <si>
    <t>201926610312</t>
  </si>
  <si>
    <t>梁馨铭</t>
  </si>
  <si>
    <t>20.82</t>
  </si>
  <si>
    <t>201926610230</t>
  </si>
  <si>
    <t>郑春田</t>
  </si>
  <si>
    <t>201926610125</t>
  </si>
  <si>
    <t>翁佩欣</t>
  </si>
  <si>
    <t>201926610211</t>
  </si>
  <si>
    <t>江荧盈</t>
  </si>
  <si>
    <t>201929210501</t>
  </si>
  <si>
    <t>敖宇婷</t>
  </si>
  <si>
    <t>20.03</t>
  </si>
  <si>
    <t>201926610212</t>
  </si>
  <si>
    <t>李嘉</t>
  </si>
  <si>
    <t>19.97</t>
  </si>
  <si>
    <t>201926610331</t>
  </si>
  <si>
    <t>张玟欣</t>
  </si>
  <si>
    <t>201926610226</t>
  </si>
  <si>
    <t>温琳琳</t>
  </si>
  <si>
    <t>18.95</t>
  </si>
  <si>
    <t>201926610131</t>
  </si>
  <si>
    <t>张雨</t>
  </si>
  <si>
    <t>201926610111</t>
  </si>
  <si>
    <t>黄颖樱</t>
  </si>
  <si>
    <t>18.85</t>
  </si>
  <si>
    <t>201926610324</t>
  </si>
  <si>
    <t>王存越</t>
  </si>
  <si>
    <t>201926610114</t>
  </si>
  <si>
    <t>梁海怡</t>
  </si>
  <si>
    <t>201926610116</t>
  </si>
  <si>
    <t>林少耿</t>
  </si>
  <si>
    <t>201926610313</t>
  </si>
  <si>
    <t>梁媛怡</t>
  </si>
  <si>
    <t>201926610303</t>
  </si>
  <si>
    <t>陈若纯</t>
  </si>
  <si>
    <t>201926610115</t>
  </si>
  <si>
    <t>梁紫琪</t>
  </si>
  <si>
    <t>16.54</t>
  </si>
  <si>
    <t>201926610127</t>
  </si>
  <si>
    <t>杨雯珺</t>
  </si>
  <si>
    <t>201926610332</t>
  </si>
  <si>
    <t>张淑敏</t>
  </si>
  <si>
    <t>201926610213</t>
  </si>
  <si>
    <t>李泉锦</t>
  </si>
  <si>
    <t>17.91</t>
  </si>
  <si>
    <t>201926610319</t>
  </si>
  <si>
    <t>陆嘉明</t>
  </si>
  <si>
    <t>201926610232</t>
  </si>
  <si>
    <t>周艳梅</t>
  </si>
  <si>
    <t>201926610224</t>
  </si>
  <si>
    <t>宋璟</t>
  </si>
  <si>
    <t>18.75</t>
  </si>
  <si>
    <t>201926610130</t>
  </si>
  <si>
    <t>张炜亮</t>
  </si>
  <si>
    <t>201926610225</t>
  </si>
  <si>
    <t>谭皓天</t>
  </si>
  <si>
    <t>17.2</t>
  </si>
  <si>
    <t>201926610201</t>
  </si>
  <si>
    <t>陈书慧</t>
  </si>
  <si>
    <t>201929210127</t>
  </si>
  <si>
    <t>张大军</t>
  </si>
  <si>
    <t>15.97</t>
  </si>
  <si>
    <t>201926610205</t>
  </si>
  <si>
    <t>何昭韵</t>
  </si>
  <si>
    <t>201926610314</t>
  </si>
  <si>
    <t>林俊颖</t>
  </si>
  <si>
    <t>201926610316</t>
  </si>
  <si>
    <t>林泳澈</t>
  </si>
  <si>
    <t>23.66</t>
  </si>
  <si>
    <t>201926610304</t>
  </si>
  <si>
    <t>陈书琳</t>
  </si>
  <si>
    <t>20.07</t>
  </si>
  <si>
    <t>201926610307</t>
  </si>
  <si>
    <t>黄宝依</t>
  </si>
  <si>
    <t>201926610233</t>
  </si>
  <si>
    <t>朱紫缘</t>
  </si>
  <si>
    <t>18.25</t>
  </si>
  <si>
    <t>201926610203</t>
  </si>
  <si>
    <t>方奕思</t>
  </si>
  <si>
    <t>201926610108</t>
  </si>
  <si>
    <t>房昱</t>
  </si>
  <si>
    <t>201926610202</t>
  </si>
  <si>
    <t>邓洁</t>
  </si>
  <si>
    <t>17.9</t>
  </si>
  <si>
    <t>201929210517</t>
  </si>
  <si>
    <t>孙铭泽</t>
  </si>
  <si>
    <t>14.88</t>
  </si>
  <si>
    <t>201916310106</t>
  </si>
  <si>
    <t>黄静儿</t>
  </si>
  <si>
    <t>201926610102</t>
  </si>
  <si>
    <t>陈伽倻</t>
  </si>
  <si>
    <t>16.5</t>
  </si>
  <si>
    <t>201926610305</t>
  </si>
  <si>
    <t>陈思源</t>
  </si>
  <si>
    <t>201926610126</t>
  </si>
  <si>
    <t>吴文珠</t>
  </si>
  <si>
    <t>201926610301</t>
  </si>
  <si>
    <t>陈朗烨</t>
  </si>
  <si>
    <t>201926610308</t>
  </si>
  <si>
    <t>黄彬恒</t>
  </si>
  <si>
    <t>201926610318</t>
  </si>
  <si>
    <t>刘戈雪</t>
  </si>
  <si>
    <t>15.58</t>
  </si>
  <si>
    <t>201926610112</t>
  </si>
  <si>
    <t>雷延川</t>
  </si>
  <si>
    <t>23.27</t>
  </si>
  <si>
    <t>201926610310</t>
  </si>
  <si>
    <t>黄祺淇</t>
  </si>
  <si>
    <t>20.4</t>
  </si>
  <si>
    <t>201926610123</t>
  </si>
  <si>
    <t>王水源</t>
  </si>
  <si>
    <t>19.3</t>
  </si>
  <si>
    <t>201926610105</t>
  </si>
  <si>
    <t>陈颖桃</t>
  </si>
  <si>
    <t>17.78</t>
  </si>
  <si>
    <t>201926610106</t>
  </si>
  <si>
    <t>陈泽鹏</t>
  </si>
  <si>
    <t>19.1</t>
  </si>
  <si>
    <t>201926610121</t>
  </si>
  <si>
    <t>谭泽峰</t>
  </si>
  <si>
    <t>201926610128</t>
  </si>
  <si>
    <t>袁秀文</t>
  </si>
  <si>
    <t>201926610110</t>
  </si>
  <si>
    <t>何源</t>
  </si>
  <si>
    <t>201926610333</t>
  </si>
  <si>
    <t>赵泽铨</t>
  </si>
  <si>
    <t>17.66</t>
  </si>
  <si>
    <t>201926610206</t>
  </si>
  <si>
    <t>黄关海</t>
  </si>
  <si>
    <t>201926610113</t>
  </si>
  <si>
    <t>李杰晨</t>
  </si>
  <si>
    <t>201926610217</t>
  </si>
  <si>
    <t>梁耀倡</t>
  </si>
  <si>
    <t>201926610321</t>
  </si>
  <si>
    <t>罗东荣</t>
  </si>
  <si>
    <t>15.06</t>
  </si>
  <si>
    <t>201926610220</t>
  </si>
  <si>
    <t>林康嘉</t>
  </si>
  <si>
    <t>19.73</t>
  </si>
  <si>
    <t>201926610132</t>
  </si>
  <si>
    <t>邹微薇</t>
  </si>
  <si>
    <t>201926610328</t>
  </si>
  <si>
    <t>谢尚坤</t>
  </si>
  <si>
    <t>201926610317</t>
  </si>
  <si>
    <t>林钰滢</t>
  </si>
  <si>
    <t>201926610228</t>
  </si>
  <si>
    <t>姚桓</t>
  </si>
  <si>
    <t>16.75</t>
  </si>
  <si>
    <t>201926610218</t>
  </si>
  <si>
    <t>林枫</t>
  </si>
  <si>
    <t>201926610223</t>
  </si>
  <si>
    <t>戚炜林</t>
  </si>
  <si>
    <t>201926610327</t>
  </si>
  <si>
    <t>文卓</t>
  </si>
  <si>
    <t>201926610227</t>
  </si>
  <si>
    <t>谢俊杰</t>
  </si>
  <si>
    <t>19.04</t>
  </si>
  <si>
    <t>201926610231</t>
  </si>
  <si>
    <t>郑杰文</t>
  </si>
  <si>
    <t>18.37</t>
  </si>
  <si>
    <t>201926610103</t>
  </si>
  <si>
    <t>陈凌一</t>
  </si>
  <si>
    <t>15.88</t>
  </si>
  <si>
    <t>201926610322</t>
  </si>
  <si>
    <t>罗家怡</t>
  </si>
  <si>
    <t>201926610119</t>
  </si>
  <si>
    <t>缪韬</t>
  </si>
  <si>
    <t>14.57</t>
  </si>
  <si>
    <t>201926610306</t>
  </si>
  <si>
    <t>陈婉怡</t>
  </si>
  <si>
    <t>15.75</t>
  </si>
  <si>
    <t>201926610222</t>
  </si>
  <si>
    <t>麦凯麟</t>
  </si>
  <si>
    <t>16.37</t>
  </si>
  <si>
    <t>201926610325</t>
  </si>
  <si>
    <t>韦万武</t>
  </si>
  <si>
    <t>14.87</t>
  </si>
  <si>
    <t>95人</t>
  </si>
  <si>
    <t>房地产开发与管理专业排名统计</t>
  </si>
  <si>
    <t>201926710316</t>
  </si>
  <si>
    <t>麦烨彤</t>
  </si>
  <si>
    <t>25.72</t>
  </si>
  <si>
    <t>201926710127</t>
  </si>
  <si>
    <t>郑伊宸</t>
  </si>
  <si>
    <t>23.28</t>
  </si>
  <si>
    <t>201926710313</t>
  </si>
  <si>
    <t>林素丽</t>
  </si>
  <si>
    <t>24.05</t>
  </si>
  <si>
    <t>201926710309</t>
  </si>
  <si>
    <t>李嘉良</t>
  </si>
  <si>
    <t>25.27</t>
  </si>
  <si>
    <t>201926710319</t>
  </si>
  <si>
    <t>韦月莉</t>
  </si>
  <si>
    <t>21.75</t>
  </si>
  <si>
    <t>201926710125</t>
  </si>
  <si>
    <t>张洁琼</t>
  </si>
  <si>
    <t>201926710320</t>
  </si>
  <si>
    <t>吴宏</t>
  </si>
  <si>
    <t>22.76</t>
  </si>
  <si>
    <t>201926710128</t>
  </si>
  <si>
    <t>周玉婷</t>
  </si>
  <si>
    <t>201926710304</t>
  </si>
  <si>
    <t>陈紫鸣</t>
  </si>
  <si>
    <t>201926710218</t>
  </si>
  <si>
    <t>单熙垚</t>
  </si>
  <si>
    <t>201926710102</t>
  </si>
  <si>
    <t>陈慧颖</t>
  </si>
  <si>
    <t>18.16</t>
  </si>
  <si>
    <t>201926710107</t>
  </si>
  <si>
    <t>胡凯</t>
  </si>
  <si>
    <t>201926710308</t>
  </si>
  <si>
    <t>黄嘉轩</t>
  </si>
  <si>
    <t>201926710209</t>
  </si>
  <si>
    <t>何启鹏</t>
  </si>
  <si>
    <t>201926710211</t>
  </si>
  <si>
    <t>黄妙珊</t>
  </si>
  <si>
    <t>18.07</t>
  </si>
  <si>
    <t>201926710123</t>
  </si>
  <si>
    <t>尹宝儿</t>
  </si>
  <si>
    <t>201926710108</t>
  </si>
  <si>
    <t>黄豪娟</t>
  </si>
  <si>
    <t>19.31</t>
  </si>
  <si>
    <t>201926710204</t>
  </si>
  <si>
    <t>程琪玥</t>
  </si>
  <si>
    <t>201926710120</t>
  </si>
  <si>
    <t>许梓亿</t>
  </si>
  <si>
    <t>201926710325</t>
  </si>
  <si>
    <t>谢晓霞</t>
  </si>
  <si>
    <t>21.07</t>
  </si>
  <si>
    <t>201926710105</t>
  </si>
  <si>
    <t>陈小丹</t>
  </si>
  <si>
    <t>201926710302</t>
  </si>
  <si>
    <t>陈焜杰</t>
  </si>
  <si>
    <t>22.39</t>
  </si>
  <si>
    <t>201926710220</t>
  </si>
  <si>
    <t>苏桂芬</t>
  </si>
  <si>
    <t>17.32</t>
  </si>
  <si>
    <t>201926710202</t>
  </si>
  <si>
    <t>陈家颖</t>
  </si>
  <si>
    <t>201926710307</t>
  </si>
  <si>
    <t>胡景滔</t>
  </si>
  <si>
    <t>19.69</t>
  </si>
  <si>
    <t>201926710303</t>
  </si>
  <si>
    <t>陈雅雯</t>
  </si>
  <si>
    <t>201926710210</t>
  </si>
  <si>
    <t>胡乐婷</t>
  </si>
  <si>
    <t>22.11</t>
  </si>
  <si>
    <t>201926710322</t>
  </si>
  <si>
    <t>吴嘉桐</t>
  </si>
  <si>
    <t>201926710326</t>
  </si>
  <si>
    <t>杨杨</t>
  </si>
  <si>
    <t>201926710306</t>
  </si>
  <si>
    <t>冯圆圆</t>
  </si>
  <si>
    <t>20.27</t>
  </si>
  <si>
    <t>201926710115</t>
  </si>
  <si>
    <t>马凌芸</t>
  </si>
  <si>
    <t>201926710121</t>
  </si>
  <si>
    <t>姚景涛</t>
  </si>
  <si>
    <t>201926710323</t>
  </si>
  <si>
    <t>夏钦源</t>
  </si>
  <si>
    <t>201926710225</t>
  </si>
  <si>
    <t>严松玲</t>
  </si>
  <si>
    <t>201926710224</t>
  </si>
  <si>
    <t>徐诗凡</t>
  </si>
  <si>
    <t>18.9</t>
  </si>
  <si>
    <t>201926710213</t>
  </si>
  <si>
    <t>赖梓煜</t>
  </si>
  <si>
    <t>17.8</t>
  </si>
  <si>
    <t>201926710227</t>
  </si>
  <si>
    <t>曾慧</t>
  </si>
  <si>
    <t>20.34</t>
  </si>
  <si>
    <t>201926710116</t>
  </si>
  <si>
    <t>孙彦州</t>
  </si>
  <si>
    <t>201926710126</t>
  </si>
  <si>
    <t>张楠通</t>
  </si>
  <si>
    <t>201926710130</t>
  </si>
  <si>
    <t>卓芸</t>
  </si>
  <si>
    <t>201926710217</t>
  </si>
  <si>
    <t>李嘉蔚</t>
  </si>
  <si>
    <t>18.29</t>
  </si>
  <si>
    <t>201926710103</t>
  </si>
  <si>
    <t>陈绮坪</t>
  </si>
  <si>
    <t>18.93</t>
  </si>
  <si>
    <t>201926710324</t>
  </si>
  <si>
    <t>夏天娇</t>
  </si>
  <si>
    <t>18.55</t>
  </si>
  <si>
    <t>201926710229</t>
  </si>
  <si>
    <t>庄嘉怡</t>
  </si>
  <si>
    <t>201926710208</t>
  </si>
  <si>
    <t>冯炜豪</t>
  </si>
  <si>
    <t>201926710104</t>
  </si>
  <si>
    <t>陈文静</t>
  </si>
  <si>
    <t>201926710109</t>
  </si>
  <si>
    <t>黄嘉源</t>
  </si>
  <si>
    <t>17.1</t>
  </si>
  <si>
    <t>201926710205</t>
  </si>
  <si>
    <t>邓文宇</t>
  </si>
  <si>
    <t>201926710222</t>
  </si>
  <si>
    <t>吴楚森</t>
  </si>
  <si>
    <t>201926710214</t>
  </si>
  <si>
    <t>蓝宇皓</t>
  </si>
  <si>
    <t>201926710318</t>
  </si>
  <si>
    <t>王子桐</t>
  </si>
  <si>
    <t>15.24</t>
  </si>
  <si>
    <t>201926710328</t>
  </si>
  <si>
    <t>张玮朗</t>
  </si>
  <si>
    <t>201926710212</t>
  </si>
  <si>
    <t>黄泽芳</t>
  </si>
  <si>
    <t>201926710314</t>
  </si>
  <si>
    <t>刘彬</t>
  </si>
  <si>
    <t>16.98</t>
  </si>
  <si>
    <t>201926710329</t>
  </si>
  <si>
    <t>张艺豪</t>
  </si>
  <si>
    <t>18.23</t>
  </si>
  <si>
    <t>201926710201</t>
  </si>
  <si>
    <t>蔡子淇</t>
  </si>
  <si>
    <t>17.19</t>
  </si>
  <si>
    <t>201926710219</t>
  </si>
  <si>
    <t>石子聪</t>
  </si>
  <si>
    <t>201926710216</t>
  </si>
  <si>
    <t>李焦楷</t>
  </si>
  <si>
    <t>15.64</t>
  </si>
  <si>
    <t>201926710206</t>
  </si>
  <si>
    <t>杜明轩</t>
  </si>
  <si>
    <t>19.29</t>
  </si>
  <si>
    <t>201926710311</t>
  </si>
  <si>
    <t>李瑞东</t>
  </si>
  <si>
    <t>16.84</t>
  </si>
  <si>
    <t>201926710327</t>
  </si>
  <si>
    <t>姚正耀</t>
  </si>
  <si>
    <t>201926710106</t>
  </si>
  <si>
    <t>高宇舜</t>
  </si>
  <si>
    <t>16.55</t>
  </si>
  <si>
    <t>201926710129</t>
  </si>
  <si>
    <t>庄楚冰</t>
  </si>
  <si>
    <t>17.29</t>
  </si>
  <si>
    <t>201926710301</t>
  </si>
  <si>
    <t>陈方圆</t>
  </si>
  <si>
    <t>18.81</t>
  </si>
  <si>
    <t>201926710228</t>
  </si>
  <si>
    <t>张海洁</t>
  </si>
  <si>
    <t>17.75</t>
  </si>
  <si>
    <t>201926710310</t>
  </si>
  <si>
    <t>李景业</t>
  </si>
  <si>
    <t>201926710312</t>
  </si>
  <si>
    <t>梁智源</t>
  </si>
  <si>
    <t>17.04</t>
  </si>
  <si>
    <t>201926710111</t>
  </si>
  <si>
    <t>李楠楠</t>
  </si>
  <si>
    <t>201926710110</t>
  </si>
  <si>
    <t>江谢铮</t>
  </si>
  <si>
    <t>14.94</t>
  </si>
  <si>
    <t>201926911114</t>
  </si>
  <si>
    <t>黄育文</t>
  </si>
  <si>
    <t>19.75</t>
  </si>
  <si>
    <t>201926710215</t>
  </si>
  <si>
    <t>李冰娜</t>
  </si>
  <si>
    <t>201926710305</t>
  </si>
  <si>
    <t>程渝皓</t>
  </si>
  <si>
    <t>201926710124</t>
  </si>
  <si>
    <t>尹浩彬</t>
  </si>
  <si>
    <t>16.45</t>
  </si>
  <si>
    <t>201926710226</t>
  </si>
  <si>
    <t>叶颖扬</t>
  </si>
  <si>
    <t>17.59</t>
  </si>
  <si>
    <t>201926710101</t>
  </si>
  <si>
    <t>白云</t>
  </si>
  <si>
    <t>201926710113</t>
  </si>
  <si>
    <t>梁柱豪</t>
  </si>
  <si>
    <t>201926710117</t>
  </si>
  <si>
    <t>王淇</t>
  </si>
  <si>
    <t>16.87</t>
  </si>
  <si>
    <t>201926710112</t>
  </si>
  <si>
    <t>梁智昊</t>
  </si>
  <si>
    <t>201926710223</t>
  </si>
  <si>
    <t>谢长峰</t>
  </si>
  <si>
    <t>16.64</t>
  </si>
  <si>
    <t>201926710122</t>
  </si>
  <si>
    <t>姚慎敏</t>
  </si>
  <si>
    <t>16.3</t>
  </si>
  <si>
    <t>201926710317</t>
  </si>
  <si>
    <t>汪鑫磊</t>
  </si>
  <si>
    <t>201926710114</t>
  </si>
  <si>
    <t>林川</t>
  </si>
  <si>
    <t>201926710207</t>
  </si>
  <si>
    <t>范海峰</t>
  </si>
  <si>
    <t>83人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</si>
</sst>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等线"/>
      <charset val="1"/>
      <scheme val="minor"/>
    </font>
    <font>
      <b/>
      <sz val="17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sz val="11"/>
      <name val="等线"/>
      <charset val="1"/>
      <scheme val="minor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4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20"/>
  <sheetViews>
    <sheetView tabSelected="1" topLeftCell="A120" workbookViewId="0">
      <selection activeCell="B138" sqref="B138"/>
    </sheetView>
  </sheetViews>
  <sheetFormatPr defaultColWidth="10" defaultRowHeight="12.4"/>
  <cols>
    <col min="1" max="1" width="4.10714285714286" style="1" customWidth="1"/>
    <col min="2" max="2" width="16.8839285714286" style="1" customWidth="1"/>
    <col min="3" max="3" width="10.8839285714286" style="1" customWidth="1"/>
    <col min="4" max="4" width="16.2232142857143" style="1" customWidth="1"/>
    <col min="5" max="5" width="11.1071428571429" style="2" customWidth="1"/>
    <col min="6" max="6" width="9.77678571428571" style="1" customWidth="1"/>
    <col min="7" max="7" width="12.7857142857143" style="2"/>
    <col min="8" max="16384" width="10" style="1"/>
  </cols>
  <sheetData>
    <row r="1" ht="35.4" customHeight="1" spans="1:7">
      <c r="A1" s="3" t="s">
        <v>0</v>
      </c>
      <c r="B1" s="3"/>
      <c r="C1" s="3"/>
      <c r="D1" s="3"/>
      <c r="E1" s="3"/>
      <c r="F1" s="3"/>
      <c r="G1" s="7"/>
    </row>
    <row r="2" ht="27.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8" t="s">
        <v>5</v>
      </c>
      <c r="F2" s="4" t="s">
        <v>6</v>
      </c>
      <c r="G2" s="8" t="s">
        <v>7</v>
      </c>
    </row>
    <row r="3" s="1" customFormat="1" ht="18.9" customHeight="1" spans="1:7">
      <c r="A3" s="5">
        <v>1</v>
      </c>
      <c r="B3" s="5" t="s">
        <v>8</v>
      </c>
      <c r="C3" s="5" t="s">
        <v>9</v>
      </c>
      <c r="D3" s="5">
        <v>4.12</v>
      </c>
      <c r="E3" s="9">
        <f t="shared" ref="E3:E66" si="0">D3/4.36*60</f>
        <v>56.697247706422</v>
      </c>
      <c r="F3" s="10" t="s">
        <v>10</v>
      </c>
      <c r="G3" s="9">
        <f t="shared" ref="G3:G66" si="1">E3+F3</f>
        <v>86.317247706422</v>
      </c>
    </row>
    <row r="4" s="1" customFormat="1" ht="18.9" customHeight="1" spans="1:7">
      <c r="A4" s="6">
        <v>2</v>
      </c>
      <c r="B4" s="6" t="s">
        <v>11</v>
      </c>
      <c r="C4" s="6" t="s">
        <v>12</v>
      </c>
      <c r="D4" s="6">
        <v>4.03</v>
      </c>
      <c r="E4" s="8">
        <f t="shared" si="0"/>
        <v>55.4587155963303</v>
      </c>
      <c r="F4" s="11" t="s">
        <v>13</v>
      </c>
      <c r="G4" s="8">
        <f t="shared" si="1"/>
        <v>85.1687155963303</v>
      </c>
    </row>
    <row r="5" s="1" customFormat="1" ht="18.9" customHeight="1" spans="1:7">
      <c r="A5" s="6">
        <v>3</v>
      </c>
      <c r="B5" s="6" t="s">
        <v>14</v>
      </c>
      <c r="C5" s="6" t="s">
        <v>15</v>
      </c>
      <c r="D5" s="6">
        <v>4.24</v>
      </c>
      <c r="E5" s="8">
        <f t="shared" si="0"/>
        <v>58.348623853211</v>
      </c>
      <c r="F5" s="11" t="s">
        <v>16</v>
      </c>
      <c r="G5" s="8">
        <f t="shared" si="1"/>
        <v>84.748623853211</v>
      </c>
    </row>
    <row r="6" s="1" customFormat="1" ht="18.9" customHeight="1" spans="1:7">
      <c r="A6" s="6">
        <v>4</v>
      </c>
      <c r="B6" s="6" t="s">
        <v>17</v>
      </c>
      <c r="C6" s="6" t="s">
        <v>18</v>
      </c>
      <c r="D6" s="6">
        <v>4.28</v>
      </c>
      <c r="E6" s="8">
        <f t="shared" si="0"/>
        <v>58.8990825688073</v>
      </c>
      <c r="F6" s="11" t="s">
        <v>19</v>
      </c>
      <c r="G6" s="8">
        <f t="shared" si="1"/>
        <v>84.5890825688073</v>
      </c>
    </row>
    <row r="7" s="1" customFormat="1" ht="18.9" customHeight="1" spans="1:7">
      <c r="A7" s="6">
        <v>5</v>
      </c>
      <c r="B7" s="6" t="s">
        <v>20</v>
      </c>
      <c r="C7" s="6" t="s">
        <v>21</v>
      </c>
      <c r="D7" s="6">
        <v>4.27</v>
      </c>
      <c r="E7" s="8">
        <f t="shared" si="0"/>
        <v>58.7614678899082</v>
      </c>
      <c r="F7" s="11" t="s">
        <v>22</v>
      </c>
      <c r="G7" s="8">
        <f t="shared" si="1"/>
        <v>84.4714678899082</v>
      </c>
    </row>
    <row r="8" s="1" customFormat="1" ht="18.9" customHeight="1" spans="1:7">
      <c r="A8" s="6">
        <v>6</v>
      </c>
      <c r="B8" s="6" t="s">
        <v>23</v>
      </c>
      <c r="C8" s="6" t="s">
        <v>24</v>
      </c>
      <c r="D8" s="6">
        <v>4.22</v>
      </c>
      <c r="E8" s="8">
        <f t="shared" si="0"/>
        <v>58.0733944954128</v>
      </c>
      <c r="F8" s="11" t="s">
        <v>25</v>
      </c>
      <c r="G8" s="8">
        <f t="shared" si="1"/>
        <v>83.4233944954128</v>
      </c>
    </row>
    <row r="9" s="1" customFormat="1" ht="18.9" customHeight="1" spans="1:7">
      <c r="A9" s="6">
        <v>7</v>
      </c>
      <c r="B9" s="6" t="s">
        <v>26</v>
      </c>
      <c r="C9" s="6" t="s">
        <v>27</v>
      </c>
      <c r="D9" s="6">
        <v>4.34</v>
      </c>
      <c r="E9" s="8">
        <f t="shared" si="0"/>
        <v>59.7247706422018</v>
      </c>
      <c r="F9" s="11" t="s">
        <v>28</v>
      </c>
      <c r="G9" s="8">
        <f t="shared" si="1"/>
        <v>83.0847706422018</v>
      </c>
    </row>
    <row r="10" s="1" customFormat="1" ht="18.9" customHeight="1" spans="1:7">
      <c r="A10" s="6">
        <v>8</v>
      </c>
      <c r="B10" s="6" t="s">
        <v>29</v>
      </c>
      <c r="C10" s="6" t="s">
        <v>30</v>
      </c>
      <c r="D10" s="6">
        <v>4.11</v>
      </c>
      <c r="E10" s="8">
        <f t="shared" si="0"/>
        <v>56.5596330275229</v>
      </c>
      <c r="F10" s="11" t="s">
        <v>16</v>
      </c>
      <c r="G10" s="8">
        <f t="shared" si="1"/>
        <v>82.9596330275229</v>
      </c>
    </row>
    <row r="11" s="1" customFormat="1" ht="18.9" customHeight="1" spans="1:7">
      <c r="A11" s="6">
        <v>9</v>
      </c>
      <c r="B11" s="6" t="s">
        <v>31</v>
      </c>
      <c r="C11" s="6" t="s">
        <v>32</v>
      </c>
      <c r="D11" s="6">
        <v>4.18</v>
      </c>
      <c r="E11" s="8">
        <f t="shared" si="0"/>
        <v>57.5229357798165</v>
      </c>
      <c r="F11" s="11" t="s">
        <v>33</v>
      </c>
      <c r="G11" s="8">
        <f t="shared" si="1"/>
        <v>82.6529357798165</v>
      </c>
    </row>
    <row r="12" s="1" customFormat="1" ht="18.9" customHeight="1" spans="1:7">
      <c r="A12" s="6">
        <v>10</v>
      </c>
      <c r="B12" s="6" t="s">
        <v>34</v>
      </c>
      <c r="C12" s="6" t="s">
        <v>35</v>
      </c>
      <c r="D12" s="6">
        <v>4.04</v>
      </c>
      <c r="E12" s="8">
        <f t="shared" si="0"/>
        <v>55.5963302752293</v>
      </c>
      <c r="F12" s="11" t="s">
        <v>36</v>
      </c>
      <c r="G12" s="8">
        <f t="shared" si="1"/>
        <v>82.6363302752293</v>
      </c>
    </row>
    <row r="13" s="1" customFormat="1" ht="18.9" customHeight="1" spans="1:7">
      <c r="A13" s="6">
        <v>11</v>
      </c>
      <c r="B13" s="6" t="s">
        <v>37</v>
      </c>
      <c r="C13" s="6" t="s">
        <v>38</v>
      </c>
      <c r="D13" s="6">
        <v>4.11</v>
      </c>
      <c r="E13" s="8">
        <f t="shared" si="0"/>
        <v>56.5596330275229</v>
      </c>
      <c r="F13" s="11" t="s">
        <v>39</v>
      </c>
      <c r="G13" s="8">
        <f t="shared" si="1"/>
        <v>82.5496330275229</v>
      </c>
    </row>
    <row r="14" s="1" customFormat="1" ht="18.9" customHeight="1" spans="1:7">
      <c r="A14" s="6">
        <v>12</v>
      </c>
      <c r="B14" s="6" t="s">
        <v>40</v>
      </c>
      <c r="C14" s="6" t="s">
        <v>41</v>
      </c>
      <c r="D14" s="6">
        <v>4.31</v>
      </c>
      <c r="E14" s="8">
        <f t="shared" si="0"/>
        <v>59.3119266055046</v>
      </c>
      <c r="F14" s="11" t="s">
        <v>42</v>
      </c>
      <c r="G14" s="8">
        <f t="shared" si="1"/>
        <v>82.3819266055046</v>
      </c>
    </row>
    <row r="15" s="1" customFormat="1" ht="18.9" customHeight="1" spans="1:7">
      <c r="A15" s="6">
        <v>13</v>
      </c>
      <c r="B15" s="6" t="s">
        <v>43</v>
      </c>
      <c r="C15" s="6" t="s">
        <v>44</v>
      </c>
      <c r="D15" s="6">
        <v>4.21</v>
      </c>
      <c r="E15" s="8">
        <f t="shared" si="0"/>
        <v>57.9357798165138</v>
      </c>
      <c r="F15" s="11" t="s">
        <v>45</v>
      </c>
      <c r="G15" s="8">
        <f t="shared" si="1"/>
        <v>82.1557798165138</v>
      </c>
    </row>
    <row r="16" s="1" customFormat="1" ht="18.9" customHeight="1" spans="1:7">
      <c r="A16" s="6">
        <v>14</v>
      </c>
      <c r="B16" s="6" t="s">
        <v>46</v>
      </c>
      <c r="C16" s="6" t="s">
        <v>47</v>
      </c>
      <c r="D16" s="6">
        <v>3.92</v>
      </c>
      <c r="E16" s="8">
        <f t="shared" si="0"/>
        <v>53.9449541284404</v>
      </c>
      <c r="F16" s="11" t="s">
        <v>48</v>
      </c>
      <c r="G16" s="8">
        <f t="shared" si="1"/>
        <v>82.0649541284404</v>
      </c>
    </row>
    <row r="17" s="1" customFormat="1" ht="18.9" customHeight="1" spans="1:7">
      <c r="A17" s="6">
        <v>15</v>
      </c>
      <c r="B17" s="6" t="s">
        <v>49</v>
      </c>
      <c r="C17" s="6" t="s">
        <v>50</v>
      </c>
      <c r="D17" s="6">
        <v>4.14</v>
      </c>
      <c r="E17" s="8">
        <f t="shared" si="0"/>
        <v>56.9724770642202</v>
      </c>
      <c r="F17" s="11" t="s">
        <v>51</v>
      </c>
      <c r="G17" s="8">
        <f t="shared" si="1"/>
        <v>81.8024770642202</v>
      </c>
    </row>
    <row r="18" s="1" customFormat="1" ht="18.9" customHeight="1" spans="1:7">
      <c r="A18" s="6">
        <v>16</v>
      </c>
      <c r="B18" s="6" t="s">
        <v>52</v>
      </c>
      <c r="C18" s="6" t="s">
        <v>53</v>
      </c>
      <c r="D18" s="6">
        <v>4.36</v>
      </c>
      <c r="E18" s="8">
        <f t="shared" si="0"/>
        <v>60</v>
      </c>
      <c r="F18" s="11" t="s">
        <v>54</v>
      </c>
      <c r="G18" s="8">
        <f t="shared" si="1"/>
        <v>81.77</v>
      </c>
    </row>
    <row r="19" s="1" customFormat="1" ht="18.9" customHeight="1" spans="1:7">
      <c r="A19" s="6">
        <v>17</v>
      </c>
      <c r="B19" s="6" t="s">
        <v>55</v>
      </c>
      <c r="C19" s="6" t="s">
        <v>56</v>
      </c>
      <c r="D19" s="6">
        <v>4.23</v>
      </c>
      <c r="E19" s="8">
        <f t="shared" si="0"/>
        <v>58.2110091743119</v>
      </c>
      <c r="F19" s="11" t="s">
        <v>57</v>
      </c>
      <c r="G19" s="8">
        <f t="shared" si="1"/>
        <v>81.6710091743119</v>
      </c>
    </row>
    <row r="20" s="1" customFormat="1" ht="18.9" customHeight="1" spans="1:7">
      <c r="A20" s="6">
        <v>18</v>
      </c>
      <c r="B20" s="6" t="s">
        <v>58</v>
      </c>
      <c r="C20" s="6" t="s">
        <v>59</v>
      </c>
      <c r="D20" s="6">
        <v>4.29</v>
      </c>
      <c r="E20" s="8">
        <f t="shared" si="0"/>
        <v>59.0366972477064</v>
      </c>
      <c r="F20" s="11" t="s">
        <v>60</v>
      </c>
      <c r="G20" s="8">
        <f t="shared" si="1"/>
        <v>81.2366972477064</v>
      </c>
    </row>
    <row r="21" s="1" customFormat="1" ht="18.9" customHeight="1" spans="1:7">
      <c r="A21" s="6">
        <v>19</v>
      </c>
      <c r="B21" s="6" t="s">
        <v>61</v>
      </c>
      <c r="C21" s="6" t="s">
        <v>62</v>
      </c>
      <c r="D21" s="6">
        <v>4.16</v>
      </c>
      <c r="E21" s="8">
        <f t="shared" si="0"/>
        <v>57.2477064220183</v>
      </c>
      <c r="F21" s="11" t="s">
        <v>63</v>
      </c>
      <c r="G21" s="8">
        <f t="shared" si="1"/>
        <v>81.1177064220183</v>
      </c>
    </row>
    <row r="22" s="1" customFormat="1" ht="18.9" customHeight="1" spans="1:7">
      <c r="A22" s="6">
        <v>20</v>
      </c>
      <c r="B22" s="6" t="s">
        <v>64</v>
      </c>
      <c r="C22" s="6" t="s">
        <v>65</v>
      </c>
      <c r="D22" s="6">
        <v>4.11</v>
      </c>
      <c r="E22" s="8">
        <f t="shared" si="0"/>
        <v>56.5596330275229</v>
      </c>
      <c r="F22" s="11" t="s">
        <v>66</v>
      </c>
      <c r="G22" s="8">
        <f t="shared" si="1"/>
        <v>81.0996330275229</v>
      </c>
    </row>
    <row r="23" s="1" customFormat="1" ht="18.9" customHeight="1" spans="1:7">
      <c r="A23" s="6">
        <v>21</v>
      </c>
      <c r="B23" s="6" t="s">
        <v>67</v>
      </c>
      <c r="C23" s="6" t="s">
        <v>68</v>
      </c>
      <c r="D23" s="6">
        <v>4.31</v>
      </c>
      <c r="E23" s="8">
        <f t="shared" si="0"/>
        <v>59.3119266055046</v>
      </c>
      <c r="F23" s="11" t="s">
        <v>54</v>
      </c>
      <c r="G23" s="8">
        <f t="shared" si="1"/>
        <v>81.0819266055046</v>
      </c>
    </row>
    <row r="24" s="1" customFormat="1" ht="18.9" customHeight="1" spans="1:7">
      <c r="A24" s="6">
        <v>22</v>
      </c>
      <c r="B24" s="6" t="s">
        <v>69</v>
      </c>
      <c r="C24" s="6" t="s">
        <v>70</v>
      </c>
      <c r="D24" s="6">
        <v>4.08</v>
      </c>
      <c r="E24" s="8">
        <f t="shared" si="0"/>
        <v>56.1467889908257</v>
      </c>
      <c r="F24" s="11" t="s">
        <v>71</v>
      </c>
      <c r="G24" s="8">
        <f t="shared" si="1"/>
        <v>80.9567889908257</v>
      </c>
    </row>
    <row r="25" s="1" customFormat="1" ht="18.9" customHeight="1" spans="1:7">
      <c r="A25" s="6">
        <v>23</v>
      </c>
      <c r="B25" s="6" t="s">
        <v>72</v>
      </c>
      <c r="C25" s="6" t="s">
        <v>73</v>
      </c>
      <c r="D25" s="6">
        <v>4.31</v>
      </c>
      <c r="E25" s="8">
        <f t="shared" si="0"/>
        <v>59.3119266055046</v>
      </c>
      <c r="F25" s="11" t="s">
        <v>74</v>
      </c>
      <c r="G25" s="8">
        <f t="shared" si="1"/>
        <v>80.8319266055046</v>
      </c>
    </row>
    <row r="26" s="1" customFormat="1" ht="18.9" customHeight="1" spans="1:7">
      <c r="A26" s="6">
        <v>24</v>
      </c>
      <c r="B26" s="6" t="s">
        <v>75</v>
      </c>
      <c r="C26" s="6" t="s">
        <v>76</v>
      </c>
      <c r="D26" s="6">
        <v>4.21</v>
      </c>
      <c r="E26" s="8">
        <f t="shared" si="0"/>
        <v>57.9357798165138</v>
      </c>
      <c r="F26" s="11" t="s">
        <v>77</v>
      </c>
      <c r="G26" s="8">
        <f t="shared" si="1"/>
        <v>80.7157798165138</v>
      </c>
    </row>
    <row r="27" s="1" customFormat="1" ht="18.9" customHeight="1" spans="1:7">
      <c r="A27" s="6">
        <v>25</v>
      </c>
      <c r="B27" s="6" t="s">
        <v>78</v>
      </c>
      <c r="C27" s="6" t="s">
        <v>79</v>
      </c>
      <c r="D27" s="6">
        <v>4.15</v>
      </c>
      <c r="E27" s="8">
        <f t="shared" si="0"/>
        <v>57.1100917431193</v>
      </c>
      <c r="F27" s="11" t="s">
        <v>80</v>
      </c>
      <c r="G27" s="8">
        <f t="shared" si="1"/>
        <v>80.6800917431193</v>
      </c>
    </row>
    <row r="28" s="1" customFormat="1" ht="18.9" customHeight="1" spans="1:7">
      <c r="A28" s="6">
        <v>26</v>
      </c>
      <c r="B28" s="6" t="s">
        <v>81</v>
      </c>
      <c r="C28" s="6" t="s">
        <v>82</v>
      </c>
      <c r="D28" s="6">
        <v>3.95</v>
      </c>
      <c r="E28" s="8">
        <f t="shared" si="0"/>
        <v>54.3577981651376</v>
      </c>
      <c r="F28" s="11" t="s">
        <v>83</v>
      </c>
      <c r="G28" s="8">
        <f t="shared" si="1"/>
        <v>80.5077981651376</v>
      </c>
    </row>
    <row r="29" s="1" customFormat="1" ht="18.9" customHeight="1" spans="1:7">
      <c r="A29" s="6">
        <v>27</v>
      </c>
      <c r="B29" s="6" t="s">
        <v>84</v>
      </c>
      <c r="C29" s="6" t="s">
        <v>85</v>
      </c>
      <c r="D29" s="6">
        <v>4.03</v>
      </c>
      <c r="E29" s="8">
        <f t="shared" si="0"/>
        <v>55.4587155963303</v>
      </c>
      <c r="F29" s="11" t="s">
        <v>86</v>
      </c>
      <c r="G29" s="8">
        <f t="shared" si="1"/>
        <v>80.4787155963303</v>
      </c>
    </row>
    <row r="30" s="1" customFormat="1" ht="18.9" customHeight="1" spans="1:7">
      <c r="A30" s="6">
        <v>28</v>
      </c>
      <c r="B30" s="6" t="s">
        <v>87</v>
      </c>
      <c r="C30" s="6" t="s">
        <v>88</v>
      </c>
      <c r="D30" s="6">
        <v>3.9</v>
      </c>
      <c r="E30" s="8">
        <f t="shared" si="0"/>
        <v>53.6697247706422</v>
      </c>
      <c r="F30" s="11" t="s">
        <v>89</v>
      </c>
      <c r="G30" s="8">
        <f t="shared" si="1"/>
        <v>80.4197247706422</v>
      </c>
    </row>
    <row r="31" s="1" customFormat="1" ht="18.9" customHeight="1" spans="1:7">
      <c r="A31" s="6">
        <v>29</v>
      </c>
      <c r="B31" s="6" t="s">
        <v>90</v>
      </c>
      <c r="C31" s="6" t="s">
        <v>91</v>
      </c>
      <c r="D31" s="6">
        <v>4.04</v>
      </c>
      <c r="E31" s="8">
        <f t="shared" si="0"/>
        <v>55.5963302752293</v>
      </c>
      <c r="F31" s="11" t="s">
        <v>92</v>
      </c>
      <c r="G31" s="8">
        <f t="shared" si="1"/>
        <v>80.3863302752293</v>
      </c>
    </row>
    <row r="32" s="1" customFormat="1" ht="18.9" customHeight="1" spans="1:7">
      <c r="A32" s="6">
        <v>30</v>
      </c>
      <c r="B32" s="6" t="s">
        <v>93</v>
      </c>
      <c r="C32" s="6" t="s">
        <v>94</v>
      </c>
      <c r="D32" s="6">
        <v>4.09</v>
      </c>
      <c r="E32" s="8">
        <f t="shared" si="0"/>
        <v>56.2844036697248</v>
      </c>
      <c r="F32" s="11" t="s">
        <v>95</v>
      </c>
      <c r="G32" s="8">
        <f t="shared" si="1"/>
        <v>80.2744036697248</v>
      </c>
    </row>
    <row r="33" s="1" customFormat="1" ht="18.9" customHeight="1" spans="1:7">
      <c r="A33" s="6">
        <v>31</v>
      </c>
      <c r="B33" s="6" t="s">
        <v>96</v>
      </c>
      <c r="C33" s="6" t="s">
        <v>97</v>
      </c>
      <c r="D33" s="6">
        <v>4.28</v>
      </c>
      <c r="E33" s="8">
        <f t="shared" si="0"/>
        <v>58.8990825688073</v>
      </c>
      <c r="F33" s="11" t="s">
        <v>98</v>
      </c>
      <c r="G33" s="8">
        <f t="shared" si="1"/>
        <v>80.1790825688073</v>
      </c>
    </row>
    <row r="34" s="1" customFormat="1" ht="18.9" customHeight="1" spans="1:7">
      <c r="A34" s="6">
        <v>32</v>
      </c>
      <c r="B34" s="6" t="s">
        <v>99</v>
      </c>
      <c r="C34" s="6" t="s">
        <v>100</v>
      </c>
      <c r="D34" s="6">
        <v>4.2</v>
      </c>
      <c r="E34" s="8">
        <f t="shared" si="0"/>
        <v>57.7981651376147</v>
      </c>
      <c r="F34" s="11" t="s">
        <v>101</v>
      </c>
      <c r="G34" s="8">
        <f t="shared" si="1"/>
        <v>80.0981651376147</v>
      </c>
    </row>
    <row r="35" s="1" customFormat="1" ht="18.9" customHeight="1" spans="1:7">
      <c r="A35" s="6">
        <v>33</v>
      </c>
      <c r="B35" s="6" t="s">
        <v>102</v>
      </c>
      <c r="C35" s="6" t="s">
        <v>103</v>
      </c>
      <c r="D35" s="6">
        <v>4.11</v>
      </c>
      <c r="E35" s="8">
        <f t="shared" si="0"/>
        <v>56.5596330275229</v>
      </c>
      <c r="F35" s="11" t="s">
        <v>104</v>
      </c>
      <c r="G35" s="8">
        <f t="shared" si="1"/>
        <v>79.9496330275229</v>
      </c>
    </row>
    <row r="36" s="1" customFormat="1" ht="18.9" customHeight="1" spans="1:7">
      <c r="A36" s="6">
        <v>34</v>
      </c>
      <c r="B36" s="6" t="s">
        <v>105</v>
      </c>
      <c r="C36" s="6" t="s">
        <v>106</v>
      </c>
      <c r="D36" s="6">
        <v>4.04</v>
      </c>
      <c r="E36" s="8">
        <f t="shared" si="0"/>
        <v>55.5963302752293</v>
      </c>
      <c r="F36" s="11" t="s">
        <v>107</v>
      </c>
      <c r="G36" s="8">
        <f t="shared" si="1"/>
        <v>79.8463302752293</v>
      </c>
    </row>
    <row r="37" s="1" customFormat="1" ht="18.9" customHeight="1" spans="1:7">
      <c r="A37" s="6">
        <v>35</v>
      </c>
      <c r="B37" s="6" t="s">
        <v>108</v>
      </c>
      <c r="C37" s="6" t="s">
        <v>109</v>
      </c>
      <c r="D37" s="6">
        <v>4.22</v>
      </c>
      <c r="E37" s="8">
        <f t="shared" si="0"/>
        <v>58.0733944954128</v>
      </c>
      <c r="F37" s="11" t="s">
        <v>110</v>
      </c>
      <c r="G37" s="8">
        <f t="shared" si="1"/>
        <v>79.7833944954128</v>
      </c>
    </row>
    <row r="38" s="1" customFormat="1" ht="18.9" customHeight="1" spans="1:7">
      <c r="A38" s="6">
        <v>36</v>
      </c>
      <c r="B38" s="6" t="s">
        <v>111</v>
      </c>
      <c r="C38" s="6" t="s">
        <v>112</v>
      </c>
      <c r="D38" s="6">
        <v>4.21</v>
      </c>
      <c r="E38" s="8">
        <f t="shared" si="0"/>
        <v>57.9357798165138</v>
      </c>
      <c r="F38" s="11" t="s">
        <v>113</v>
      </c>
      <c r="G38" s="8">
        <f t="shared" si="1"/>
        <v>79.6757798165138</v>
      </c>
    </row>
    <row r="39" s="1" customFormat="1" ht="18.9" customHeight="1" spans="1:7">
      <c r="A39" s="6">
        <v>37</v>
      </c>
      <c r="B39" s="6" t="s">
        <v>114</v>
      </c>
      <c r="C39" s="6" t="s">
        <v>115</v>
      </c>
      <c r="D39" s="6">
        <v>3.93</v>
      </c>
      <c r="E39" s="8">
        <f t="shared" si="0"/>
        <v>54.0825688073394</v>
      </c>
      <c r="F39" s="11" t="s">
        <v>116</v>
      </c>
      <c r="G39" s="8">
        <f t="shared" si="1"/>
        <v>79.6325688073395</v>
      </c>
    </row>
    <row r="40" s="1" customFormat="1" ht="18.9" customHeight="1" spans="1:7">
      <c r="A40" s="6">
        <v>38</v>
      </c>
      <c r="B40" s="6" t="s">
        <v>117</v>
      </c>
      <c r="C40" s="6" t="s">
        <v>118</v>
      </c>
      <c r="D40" s="6">
        <v>4.12</v>
      </c>
      <c r="E40" s="8">
        <f t="shared" si="0"/>
        <v>56.697247706422</v>
      </c>
      <c r="F40" s="11" t="s">
        <v>119</v>
      </c>
      <c r="G40" s="8">
        <f t="shared" si="1"/>
        <v>79.447247706422</v>
      </c>
    </row>
    <row r="41" s="1" customFormat="1" ht="18.9" customHeight="1" spans="1:7">
      <c r="A41" s="6">
        <v>39</v>
      </c>
      <c r="B41" s="6" t="s">
        <v>120</v>
      </c>
      <c r="C41" s="6" t="s">
        <v>121</v>
      </c>
      <c r="D41" s="6">
        <v>4.17</v>
      </c>
      <c r="E41" s="8">
        <f t="shared" si="0"/>
        <v>57.3853211009174</v>
      </c>
      <c r="F41" s="11" t="s">
        <v>122</v>
      </c>
      <c r="G41" s="8">
        <f t="shared" si="1"/>
        <v>79.4353211009174</v>
      </c>
    </row>
    <row r="42" s="1" customFormat="1" ht="18.9" customHeight="1" spans="1:7">
      <c r="A42" s="6">
        <v>40</v>
      </c>
      <c r="B42" s="6" t="s">
        <v>123</v>
      </c>
      <c r="C42" s="6" t="s">
        <v>124</v>
      </c>
      <c r="D42" s="6">
        <v>4.18</v>
      </c>
      <c r="E42" s="8">
        <f t="shared" si="0"/>
        <v>57.5229357798165</v>
      </c>
      <c r="F42" s="11" t="s">
        <v>125</v>
      </c>
      <c r="G42" s="8">
        <f t="shared" si="1"/>
        <v>79.4329357798165</v>
      </c>
    </row>
    <row r="43" s="1" customFormat="1" ht="18.9" customHeight="1" spans="1:7">
      <c r="A43" s="6">
        <v>41</v>
      </c>
      <c r="B43" s="6" t="s">
        <v>126</v>
      </c>
      <c r="C43" s="6" t="s">
        <v>127</v>
      </c>
      <c r="D43" s="6">
        <v>4.01</v>
      </c>
      <c r="E43" s="8">
        <f t="shared" si="0"/>
        <v>55.1834862385321</v>
      </c>
      <c r="F43" s="11" t="s">
        <v>128</v>
      </c>
      <c r="G43" s="8">
        <f t="shared" si="1"/>
        <v>79.4234862385321</v>
      </c>
    </row>
    <row r="44" s="1" customFormat="1" ht="18.9" customHeight="1" spans="1:7">
      <c r="A44" s="6">
        <v>42</v>
      </c>
      <c r="B44" s="6" t="s">
        <v>129</v>
      </c>
      <c r="C44" s="6" t="s">
        <v>130</v>
      </c>
      <c r="D44" s="6">
        <v>4.11</v>
      </c>
      <c r="E44" s="8">
        <f t="shared" si="0"/>
        <v>56.5596330275229</v>
      </c>
      <c r="F44" s="11" t="s">
        <v>131</v>
      </c>
      <c r="G44" s="8">
        <f t="shared" si="1"/>
        <v>79.0696330275229</v>
      </c>
    </row>
    <row r="45" s="1" customFormat="1" ht="18.9" customHeight="1" spans="1:7">
      <c r="A45" s="6">
        <v>43</v>
      </c>
      <c r="B45" s="6" t="s">
        <v>132</v>
      </c>
      <c r="C45" s="6" t="s">
        <v>133</v>
      </c>
      <c r="D45" s="6">
        <v>3.9</v>
      </c>
      <c r="E45" s="8">
        <f t="shared" si="0"/>
        <v>53.6697247706422</v>
      </c>
      <c r="F45" s="11" t="s">
        <v>134</v>
      </c>
      <c r="G45" s="8">
        <f t="shared" si="1"/>
        <v>78.9897247706422</v>
      </c>
    </row>
    <row r="46" s="1" customFormat="1" ht="18.9" customHeight="1" spans="1:7">
      <c r="A46" s="6">
        <v>44</v>
      </c>
      <c r="B46" s="6" t="s">
        <v>135</v>
      </c>
      <c r="C46" s="6" t="s">
        <v>136</v>
      </c>
      <c r="D46" s="6">
        <v>4.01</v>
      </c>
      <c r="E46" s="8">
        <f t="shared" si="0"/>
        <v>55.1834862385321</v>
      </c>
      <c r="F46" s="11" t="s">
        <v>137</v>
      </c>
      <c r="G46" s="8">
        <f t="shared" si="1"/>
        <v>78.8834862385321</v>
      </c>
    </row>
    <row r="47" s="1" customFormat="1" ht="18.9" customHeight="1" spans="1:7">
      <c r="A47" s="6">
        <v>45</v>
      </c>
      <c r="B47" s="6" t="s">
        <v>138</v>
      </c>
      <c r="C47" s="6" t="s">
        <v>139</v>
      </c>
      <c r="D47" s="6">
        <v>3.9</v>
      </c>
      <c r="E47" s="8">
        <f t="shared" si="0"/>
        <v>53.6697247706422</v>
      </c>
      <c r="F47" s="11" t="s">
        <v>140</v>
      </c>
      <c r="G47" s="8">
        <f t="shared" si="1"/>
        <v>78.8297247706422</v>
      </c>
    </row>
    <row r="48" s="1" customFormat="1" ht="18.9" customHeight="1" spans="1:7">
      <c r="A48" s="6">
        <v>46</v>
      </c>
      <c r="B48" s="6" t="s">
        <v>141</v>
      </c>
      <c r="C48" s="6" t="s">
        <v>142</v>
      </c>
      <c r="D48" s="6">
        <v>3.81</v>
      </c>
      <c r="E48" s="8">
        <f t="shared" si="0"/>
        <v>52.4311926605505</v>
      </c>
      <c r="F48" s="11" t="s">
        <v>143</v>
      </c>
      <c r="G48" s="8">
        <f t="shared" si="1"/>
        <v>78.6911926605505</v>
      </c>
    </row>
    <row r="49" s="1" customFormat="1" ht="18.9" customHeight="1" spans="1:7">
      <c r="A49" s="6">
        <v>47</v>
      </c>
      <c r="B49" s="6" t="s">
        <v>144</v>
      </c>
      <c r="C49" s="6" t="s">
        <v>145</v>
      </c>
      <c r="D49" s="6">
        <v>4.35</v>
      </c>
      <c r="E49" s="8">
        <f t="shared" si="0"/>
        <v>59.8623853211009</v>
      </c>
      <c r="F49" s="11" t="s">
        <v>146</v>
      </c>
      <c r="G49" s="8">
        <f t="shared" si="1"/>
        <v>78.6423853211009</v>
      </c>
    </row>
    <row r="50" s="1" customFormat="1" ht="18.9" customHeight="1" spans="1:7">
      <c r="A50" s="6">
        <v>48</v>
      </c>
      <c r="B50" s="6" t="s">
        <v>147</v>
      </c>
      <c r="C50" s="6" t="s">
        <v>148</v>
      </c>
      <c r="D50" s="6">
        <v>4.24</v>
      </c>
      <c r="E50" s="8">
        <f t="shared" si="0"/>
        <v>58.348623853211</v>
      </c>
      <c r="F50" s="11" t="s">
        <v>149</v>
      </c>
      <c r="G50" s="8">
        <f t="shared" si="1"/>
        <v>78.628623853211</v>
      </c>
    </row>
    <row r="51" s="1" customFormat="1" ht="18.9" customHeight="1" spans="1:7">
      <c r="A51" s="6">
        <v>49</v>
      </c>
      <c r="B51" s="6" t="s">
        <v>150</v>
      </c>
      <c r="C51" s="6" t="s">
        <v>151</v>
      </c>
      <c r="D51" s="6">
        <v>4.27</v>
      </c>
      <c r="E51" s="8">
        <f t="shared" si="0"/>
        <v>58.7614678899082</v>
      </c>
      <c r="F51" s="11" t="s">
        <v>152</v>
      </c>
      <c r="G51" s="8">
        <f t="shared" si="1"/>
        <v>78.5014678899082</v>
      </c>
    </row>
    <row r="52" s="1" customFormat="1" ht="18.9" customHeight="1" spans="1:7">
      <c r="A52" s="6">
        <v>50</v>
      </c>
      <c r="B52" s="6" t="s">
        <v>153</v>
      </c>
      <c r="C52" s="6" t="s">
        <v>154</v>
      </c>
      <c r="D52" s="6">
        <v>4.21</v>
      </c>
      <c r="E52" s="8">
        <f t="shared" si="0"/>
        <v>57.9357798165138</v>
      </c>
      <c r="F52" s="11" t="s">
        <v>155</v>
      </c>
      <c r="G52" s="8">
        <f t="shared" si="1"/>
        <v>78.3757798165138</v>
      </c>
    </row>
    <row r="53" s="1" customFormat="1" ht="18.9" customHeight="1" spans="1:7">
      <c r="A53" s="6">
        <v>51</v>
      </c>
      <c r="B53" s="6" t="s">
        <v>156</v>
      </c>
      <c r="C53" s="6" t="s">
        <v>157</v>
      </c>
      <c r="D53" s="6">
        <v>4.05</v>
      </c>
      <c r="E53" s="8">
        <f t="shared" si="0"/>
        <v>55.7339449541284</v>
      </c>
      <c r="F53" s="11" t="s">
        <v>158</v>
      </c>
      <c r="G53" s="8">
        <f t="shared" si="1"/>
        <v>78.3239449541284</v>
      </c>
    </row>
    <row r="54" s="1" customFormat="1" ht="18.9" customHeight="1" spans="1:7">
      <c r="A54" s="6">
        <v>52</v>
      </c>
      <c r="B54" s="6" t="s">
        <v>159</v>
      </c>
      <c r="C54" s="6" t="s">
        <v>160</v>
      </c>
      <c r="D54" s="6">
        <v>4.02</v>
      </c>
      <c r="E54" s="8">
        <f t="shared" si="0"/>
        <v>55.3211009174312</v>
      </c>
      <c r="F54" s="11" t="s">
        <v>161</v>
      </c>
      <c r="G54" s="8">
        <f t="shared" si="1"/>
        <v>78.2611009174312</v>
      </c>
    </row>
    <row r="55" s="1" customFormat="1" ht="18.9" customHeight="1" spans="1:7">
      <c r="A55" s="6">
        <v>53</v>
      </c>
      <c r="B55" s="6" t="s">
        <v>162</v>
      </c>
      <c r="C55" s="6" t="s">
        <v>163</v>
      </c>
      <c r="D55" s="6">
        <v>4.16</v>
      </c>
      <c r="E55" s="8">
        <f t="shared" si="0"/>
        <v>57.2477064220183</v>
      </c>
      <c r="F55" s="11" t="s">
        <v>164</v>
      </c>
      <c r="G55" s="8">
        <f t="shared" si="1"/>
        <v>78.2277064220183</v>
      </c>
    </row>
    <row r="56" s="1" customFormat="1" ht="18.9" customHeight="1" spans="1:7">
      <c r="A56" s="6">
        <v>54</v>
      </c>
      <c r="B56" s="6" t="s">
        <v>165</v>
      </c>
      <c r="C56" s="6" t="s">
        <v>166</v>
      </c>
      <c r="D56" s="6">
        <v>4.1</v>
      </c>
      <c r="E56" s="8">
        <f t="shared" si="0"/>
        <v>56.4220183486238</v>
      </c>
      <c r="F56" s="11" t="s">
        <v>167</v>
      </c>
      <c r="G56" s="8">
        <f t="shared" si="1"/>
        <v>78.2120183486238</v>
      </c>
    </row>
    <row r="57" s="1" customFormat="1" ht="18.9" customHeight="1" spans="1:7">
      <c r="A57" s="6">
        <v>55</v>
      </c>
      <c r="B57" s="6" t="s">
        <v>168</v>
      </c>
      <c r="C57" s="6" t="s">
        <v>169</v>
      </c>
      <c r="D57" s="6">
        <v>4.15</v>
      </c>
      <c r="E57" s="8">
        <f t="shared" si="0"/>
        <v>57.1100917431193</v>
      </c>
      <c r="F57" s="24">
        <v>21.03</v>
      </c>
      <c r="G57" s="8">
        <f t="shared" si="1"/>
        <v>78.1400917431193</v>
      </c>
    </row>
    <row r="58" s="1" customFormat="1" ht="18.9" customHeight="1" spans="1:7">
      <c r="A58" s="6">
        <v>56</v>
      </c>
      <c r="B58" s="6" t="s">
        <v>170</v>
      </c>
      <c r="C58" s="6" t="s">
        <v>171</v>
      </c>
      <c r="D58" s="6">
        <v>4.18</v>
      </c>
      <c r="E58" s="8">
        <f t="shared" si="0"/>
        <v>57.5229357798165</v>
      </c>
      <c r="F58" s="11" t="s">
        <v>172</v>
      </c>
      <c r="G58" s="8">
        <f t="shared" si="1"/>
        <v>78.0529357798165</v>
      </c>
    </row>
    <row r="59" s="1" customFormat="1" ht="18.9" customHeight="1" spans="1:7">
      <c r="A59" s="6">
        <v>57</v>
      </c>
      <c r="B59" s="6" t="s">
        <v>173</v>
      </c>
      <c r="C59" s="6" t="s">
        <v>174</v>
      </c>
      <c r="D59" s="6">
        <v>3.77</v>
      </c>
      <c r="E59" s="8">
        <f t="shared" si="0"/>
        <v>51.8807339449541</v>
      </c>
      <c r="F59" s="11" t="s">
        <v>83</v>
      </c>
      <c r="G59" s="8">
        <f t="shared" si="1"/>
        <v>78.0307339449541</v>
      </c>
    </row>
    <row r="60" s="1" customFormat="1" ht="18.9" customHeight="1" spans="1:7">
      <c r="A60" s="6">
        <v>58</v>
      </c>
      <c r="B60" s="6" t="s">
        <v>175</v>
      </c>
      <c r="C60" s="6" t="s">
        <v>176</v>
      </c>
      <c r="D60" s="6">
        <v>3.98</v>
      </c>
      <c r="E60" s="8">
        <f t="shared" si="0"/>
        <v>54.7706422018349</v>
      </c>
      <c r="F60" s="11" t="s">
        <v>177</v>
      </c>
      <c r="G60" s="8">
        <f t="shared" si="1"/>
        <v>78.0006422018349</v>
      </c>
    </row>
    <row r="61" s="1" customFormat="1" ht="18.9" customHeight="1" spans="1:7">
      <c r="A61" s="6">
        <v>59</v>
      </c>
      <c r="B61" s="6" t="s">
        <v>178</v>
      </c>
      <c r="C61" s="6" t="s">
        <v>179</v>
      </c>
      <c r="D61" s="6">
        <v>4.06</v>
      </c>
      <c r="E61" s="8">
        <f t="shared" si="0"/>
        <v>55.8715596330275</v>
      </c>
      <c r="F61" s="11" t="s">
        <v>180</v>
      </c>
      <c r="G61" s="8">
        <f t="shared" si="1"/>
        <v>77.9115596330275</v>
      </c>
    </row>
    <row r="62" s="1" customFormat="1" ht="18.9" customHeight="1" spans="1:7">
      <c r="A62" s="6">
        <v>60</v>
      </c>
      <c r="B62" s="6" t="s">
        <v>181</v>
      </c>
      <c r="C62" s="6" t="s">
        <v>182</v>
      </c>
      <c r="D62" s="6">
        <v>4.03</v>
      </c>
      <c r="E62" s="8">
        <f t="shared" si="0"/>
        <v>55.4587155963303</v>
      </c>
      <c r="F62" s="11" t="s">
        <v>183</v>
      </c>
      <c r="G62" s="8">
        <f t="shared" si="1"/>
        <v>77.7887155963303</v>
      </c>
    </row>
    <row r="63" s="1" customFormat="1" ht="18.9" customHeight="1" spans="1:7">
      <c r="A63" s="6">
        <v>61</v>
      </c>
      <c r="B63" s="6" t="s">
        <v>184</v>
      </c>
      <c r="C63" s="6" t="s">
        <v>185</v>
      </c>
      <c r="D63" s="6">
        <v>4.11</v>
      </c>
      <c r="E63" s="8">
        <f t="shared" si="0"/>
        <v>56.5596330275229</v>
      </c>
      <c r="F63" s="11" t="s">
        <v>186</v>
      </c>
      <c r="G63" s="8">
        <f t="shared" si="1"/>
        <v>77.7196330275229</v>
      </c>
    </row>
    <row r="64" s="1" customFormat="1" ht="18.9" customHeight="1" spans="1:7">
      <c r="A64" s="6">
        <v>62</v>
      </c>
      <c r="B64" s="6" t="s">
        <v>187</v>
      </c>
      <c r="C64" s="6" t="s">
        <v>188</v>
      </c>
      <c r="D64" s="6">
        <v>4.29</v>
      </c>
      <c r="E64" s="8">
        <f t="shared" si="0"/>
        <v>59.0366972477064</v>
      </c>
      <c r="F64" s="11" t="s">
        <v>189</v>
      </c>
      <c r="G64" s="8">
        <f t="shared" si="1"/>
        <v>77.7066972477064</v>
      </c>
    </row>
    <row r="65" s="1" customFormat="1" ht="18.9" customHeight="1" spans="1:7">
      <c r="A65" s="6">
        <v>63</v>
      </c>
      <c r="B65" s="29" t="s">
        <v>190</v>
      </c>
      <c r="C65" s="6" t="s">
        <v>191</v>
      </c>
      <c r="D65" s="6">
        <v>4.02</v>
      </c>
      <c r="E65" s="8">
        <f t="shared" si="0"/>
        <v>55.3211009174312</v>
      </c>
      <c r="F65" s="24">
        <v>22.28</v>
      </c>
      <c r="G65" s="8">
        <f t="shared" si="1"/>
        <v>77.6011009174312</v>
      </c>
    </row>
    <row r="66" s="1" customFormat="1" ht="18.9" customHeight="1" spans="1:7">
      <c r="A66" s="6">
        <v>64</v>
      </c>
      <c r="B66" s="6" t="s">
        <v>192</v>
      </c>
      <c r="C66" s="6" t="s">
        <v>193</v>
      </c>
      <c r="D66" s="6">
        <v>4.05</v>
      </c>
      <c r="E66" s="8">
        <f t="shared" si="0"/>
        <v>55.7339449541284</v>
      </c>
      <c r="F66" s="11" t="s">
        <v>194</v>
      </c>
      <c r="G66" s="8">
        <f t="shared" si="1"/>
        <v>77.5339449541284</v>
      </c>
    </row>
    <row r="67" s="1" customFormat="1" ht="18.9" customHeight="1" spans="1:7">
      <c r="A67" s="6">
        <v>65</v>
      </c>
      <c r="B67" s="6" t="s">
        <v>195</v>
      </c>
      <c r="C67" s="6" t="s">
        <v>196</v>
      </c>
      <c r="D67" s="6">
        <v>4</v>
      </c>
      <c r="E67" s="8">
        <f t="shared" ref="E67:E130" si="2">D67/4.36*60</f>
        <v>55.045871559633</v>
      </c>
      <c r="F67" s="11" t="s">
        <v>197</v>
      </c>
      <c r="G67" s="8">
        <f t="shared" ref="G67:G130" si="3">E67+F67</f>
        <v>77.475871559633</v>
      </c>
    </row>
    <row r="68" s="1" customFormat="1" ht="18.9" customHeight="1" spans="1:7">
      <c r="A68" s="6">
        <v>66</v>
      </c>
      <c r="B68" s="6" t="s">
        <v>198</v>
      </c>
      <c r="C68" s="6" t="s">
        <v>199</v>
      </c>
      <c r="D68" s="6">
        <v>4.18</v>
      </c>
      <c r="E68" s="8">
        <f t="shared" si="2"/>
        <v>57.5229357798165</v>
      </c>
      <c r="F68" s="11" t="s">
        <v>200</v>
      </c>
      <c r="G68" s="8">
        <f t="shared" si="3"/>
        <v>77.4529357798165</v>
      </c>
    </row>
    <row r="69" s="1" customFormat="1" ht="18.9" customHeight="1" spans="1:7">
      <c r="A69" s="6">
        <v>67</v>
      </c>
      <c r="B69" s="6" t="s">
        <v>201</v>
      </c>
      <c r="C69" s="6" t="s">
        <v>202</v>
      </c>
      <c r="D69" s="6">
        <v>3.93</v>
      </c>
      <c r="E69" s="8">
        <f t="shared" si="2"/>
        <v>54.0825688073394</v>
      </c>
      <c r="F69" s="11" t="s">
        <v>203</v>
      </c>
      <c r="G69" s="8">
        <f t="shared" si="3"/>
        <v>77.4025688073394</v>
      </c>
    </row>
    <row r="70" s="1" customFormat="1" ht="18.9" customHeight="1" spans="1:7">
      <c r="A70" s="6">
        <v>68</v>
      </c>
      <c r="B70" s="6" t="s">
        <v>204</v>
      </c>
      <c r="C70" s="6" t="s">
        <v>205</v>
      </c>
      <c r="D70" s="6">
        <v>3.95</v>
      </c>
      <c r="E70" s="8">
        <f t="shared" si="2"/>
        <v>54.3577981651376</v>
      </c>
      <c r="F70" s="11" t="s">
        <v>206</v>
      </c>
      <c r="G70" s="8">
        <f t="shared" si="3"/>
        <v>77.3577981651376</v>
      </c>
    </row>
    <row r="71" s="1" customFormat="1" ht="18.9" customHeight="1" spans="1:7">
      <c r="A71" s="6">
        <v>69</v>
      </c>
      <c r="B71" s="6" t="s">
        <v>207</v>
      </c>
      <c r="C71" s="6" t="s">
        <v>208</v>
      </c>
      <c r="D71" s="6">
        <v>4</v>
      </c>
      <c r="E71" s="8">
        <f t="shared" si="2"/>
        <v>55.045871559633</v>
      </c>
      <c r="F71" s="11" t="s">
        <v>209</v>
      </c>
      <c r="G71" s="8">
        <f t="shared" si="3"/>
        <v>77.335871559633</v>
      </c>
    </row>
    <row r="72" s="1" customFormat="1" ht="18.9" customHeight="1" spans="1:7">
      <c r="A72" s="6">
        <v>70</v>
      </c>
      <c r="B72" s="29" t="s">
        <v>210</v>
      </c>
      <c r="C72" s="6" t="s">
        <v>211</v>
      </c>
      <c r="D72" s="6">
        <v>4.34</v>
      </c>
      <c r="E72" s="8">
        <f t="shared" si="2"/>
        <v>59.7247706422018</v>
      </c>
      <c r="F72" s="24">
        <v>17.61</v>
      </c>
      <c r="G72" s="8">
        <f t="shared" si="3"/>
        <v>77.3347706422018</v>
      </c>
    </row>
    <row r="73" s="1" customFormat="1" ht="18.9" customHeight="1" spans="1:7">
      <c r="A73" s="6">
        <v>71</v>
      </c>
      <c r="B73" s="6" t="s">
        <v>212</v>
      </c>
      <c r="C73" s="6" t="s">
        <v>213</v>
      </c>
      <c r="D73" s="6">
        <v>3.95</v>
      </c>
      <c r="E73" s="8">
        <f t="shared" si="2"/>
        <v>54.3577981651376</v>
      </c>
      <c r="F73" s="11" t="s">
        <v>214</v>
      </c>
      <c r="G73" s="8">
        <f t="shared" si="3"/>
        <v>77.1577981651376</v>
      </c>
    </row>
    <row r="74" s="1" customFormat="1" ht="18.9" customHeight="1" spans="1:7">
      <c r="A74" s="6">
        <v>72</v>
      </c>
      <c r="B74" s="6" t="s">
        <v>215</v>
      </c>
      <c r="C74" s="6" t="s">
        <v>216</v>
      </c>
      <c r="D74" s="6">
        <v>4.08</v>
      </c>
      <c r="E74" s="8">
        <f t="shared" si="2"/>
        <v>56.1467889908257</v>
      </c>
      <c r="F74" s="11" t="s">
        <v>217</v>
      </c>
      <c r="G74" s="8">
        <f t="shared" si="3"/>
        <v>77.0767889908257</v>
      </c>
    </row>
    <row r="75" s="1" customFormat="1" ht="18.9" customHeight="1" spans="1:7">
      <c r="A75" s="6">
        <v>73</v>
      </c>
      <c r="B75" s="6" t="s">
        <v>218</v>
      </c>
      <c r="C75" s="6" t="s">
        <v>219</v>
      </c>
      <c r="D75" s="6">
        <v>4.15</v>
      </c>
      <c r="E75" s="8">
        <f t="shared" si="2"/>
        <v>57.1100917431193</v>
      </c>
      <c r="F75" s="11" t="s">
        <v>220</v>
      </c>
      <c r="G75" s="8">
        <f t="shared" si="3"/>
        <v>77.0600917431193</v>
      </c>
    </row>
    <row r="76" s="1" customFormat="1" ht="18.9" customHeight="1" spans="1:7">
      <c r="A76" s="6">
        <v>74</v>
      </c>
      <c r="B76" s="6" t="s">
        <v>221</v>
      </c>
      <c r="C76" s="6" t="s">
        <v>222</v>
      </c>
      <c r="D76" s="6">
        <v>4</v>
      </c>
      <c r="E76" s="8">
        <f t="shared" si="2"/>
        <v>55.045871559633</v>
      </c>
      <c r="F76" s="11" t="s">
        <v>223</v>
      </c>
      <c r="G76" s="8">
        <f t="shared" si="3"/>
        <v>77.045871559633</v>
      </c>
    </row>
    <row r="77" s="1" customFormat="1" ht="18.9" customHeight="1" spans="1:7">
      <c r="A77" s="6">
        <v>75</v>
      </c>
      <c r="B77" s="6" t="s">
        <v>224</v>
      </c>
      <c r="C77" s="6" t="s">
        <v>225</v>
      </c>
      <c r="D77" s="6">
        <v>3.96</v>
      </c>
      <c r="E77" s="8">
        <f t="shared" si="2"/>
        <v>54.4954128440367</v>
      </c>
      <c r="F77" s="11" t="s">
        <v>226</v>
      </c>
      <c r="G77" s="8">
        <f t="shared" si="3"/>
        <v>76.9854128440367</v>
      </c>
    </row>
    <row r="78" s="1" customFormat="1" ht="18.9" customHeight="1" spans="1:7">
      <c r="A78" s="6">
        <v>76</v>
      </c>
      <c r="B78" s="6" t="s">
        <v>227</v>
      </c>
      <c r="C78" s="6" t="s">
        <v>228</v>
      </c>
      <c r="D78" s="6">
        <v>4.06</v>
      </c>
      <c r="E78" s="8">
        <f t="shared" si="2"/>
        <v>55.8715596330275</v>
      </c>
      <c r="F78" s="11" t="s">
        <v>229</v>
      </c>
      <c r="G78" s="8">
        <f t="shared" si="3"/>
        <v>76.9615596330275</v>
      </c>
    </row>
    <row r="79" s="1" customFormat="1" ht="18.9" customHeight="1" spans="1:7">
      <c r="A79" s="6">
        <v>77</v>
      </c>
      <c r="B79" s="6" t="s">
        <v>230</v>
      </c>
      <c r="C79" s="6" t="s">
        <v>231</v>
      </c>
      <c r="D79" s="6">
        <v>4.17</v>
      </c>
      <c r="E79" s="8">
        <f t="shared" si="2"/>
        <v>57.3853211009174</v>
      </c>
      <c r="F79" s="11" t="s">
        <v>232</v>
      </c>
      <c r="G79" s="8">
        <f t="shared" si="3"/>
        <v>76.9053211009174</v>
      </c>
    </row>
    <row r="80" s="1" customFormat="1" ht="18.9" customHeight="1" spans="1:7">
      <c r="A80" s="6">
        <v>78</v>
      </c>
      <c r="B80" s="6" t="s">
        <v>233</v>
      </c>
      <c r="C80" s="6" t="s">
        <v>234</v>
      </c>
      <c r="D80" s="6">
        <v>3.91</v>
      </c>
      <c r="E80" s="8">
        <f t="shared" si="2"/>
        <v>53.8073394495413</v>
      </c>
      <c r="F80" s="11" t="s">
        <v>42</v>
      </c>
      <c r="G80" s="8">
        <f t="shared" si="3"/>
        <v>76.8773394495413</v>
      </c>
    </row>
    <row r="81" s="1" customFormat="1" ht="18.9" customHeight="1" spans="1:7">
      <c r="A81" s="6">
        <v>79</v>
      </c>
      <c r="B81" s="6" t="s">
        <v>235</v>
      </c>
      <c r="C81" s="6" t="s">
        <v>236</v>
      </c>
      <c r="D81" s="6">
        <v>4.05</v>
      </c>
      <c r="E81" s="8">
        <f t="shared" si="2"/>
        <v>55.7339449541284</v>
      </c>
      <c r="F81" s="11" t="s">
        <v>237</v>
      </c>
      <c r="G81" s="8">
        <f t="shared" si="3"/>
        <v>76.8539449541284</v>
      </c>
    </row>
    <row r="82" s="1" customFormat="1" ht="18.9" customHeight="1" spans="1:7">
      <c r="A82" s="6">
        <v>80</v>
      </c>
      <c r="B82" s="6" t="s">
        <v>238</v>
      </c>
      <c r="C82" s="6" t="s">
        <v>239</v>
      </c>
      <c r="D82" s="6">
        <v>4.09</v>
      </c>
      <c r="E82" s="8">
        <f t="shared" si="2"/>
        <v>56.2844036697248</v>
      </c>
      <c r="F82" s="11" t="s">
        <v>240</v>
      </c>
      <c r="G82" s="8">
        <f t="shared" si="3"/>
        <v>76.7844036697248</v>
      </c>
    </row>
    <row r="83" s="1" customFormat="1" ht="18.9" customHeight="1" spans="1:7">
      <c r="A83" s="6">
        <v>81</v>
      </c>
      <c r="B83" s="6" t="s">
        <v>241</v>
      </c>
      <c r="C83" s="6" t="s">
        <v>242</v>
      </c>
      <c r="D83" s="6">
        <v>3.81</v>
      </c>
      <c r="E83" s="8">
        <f t="shared" si="2"/>
        <v>52.4311926605505</v>
      </c>
      <c r="F83" s="11" t="s">
        <v>243</v>
      </c>
      <c r="G83" s="8">
        <f t="shared" si="3"/>
        <v>76.7711926605505</v>
      </c>
    </row>
    <row r="84" s="1" customFormat="1" ht="18.9" customHeight="1" spans="1:7">
      <c r="A84" s="6">
        <v>82</v>
      </c>
      <c r="B84" s="6" t="s">
        <v>244</v>
      </c>
      <c r="C84" s="6" t="s">
        <v>245</v>
      </c>
      <c r="D84" s="6">
        <v>4.2</v>
      </c>
      <c r="E84" s="8">
        <f t="shared" si="2"/>
        <v>57.7981651376147</v>
      </c>
      <c r="F84" s="11" t="s">
        <v>246</v>
      </c>
      <c r="G84" s="8">
        <f t="shared" si="3"/>
        <v>76.7381651376147</v>
      </c>
    </row>
    <row r="85" s="1" customFormat="1" ht="18.9" customHeight="1" spans="1:7">
      <c r="A85" s="6">
        <v>83</v>
      </c>
      <c r="B85" s="6" t="s">
        <v>247</v>
      </c>
      <c r="C85" s="6" t="s">
        <v>248</v>
      </c>
      <c r="D85" s="6">
        <v>3.87</v>
      </c>
      <c r="E85" s="8">
        <f t="shared" si="2"/>
        <v>53.256880733945</v>
      </c>
      <c r="F85" s="11" t="s">
        <v>249</v>
      </c>
      <c r="G85" s="8">
        <f t="shared" si="3"/>
        <v>76.676880733945</v>
      </c>
    </row>
    <row r="86" s="1" customFormat="1" ht="18.9" customHeight="1" spans="1:7">
      <c r="A86" s="6">
        <v>84</v>
      </c>
      <c r="B86" s="6" t="s">
        <v>250</v>
      </c>
      <c r="C86" s="6" t="s">
        <v>251</v>
      </c>
      <c r="D86" s="6">
        <v>4.01</v>
      </c>
      <c r="E86" s="8">
        <f t="shared" si="2"/>
        <v>55.1834862385321</v>
      </c>
      <c r="F86" s="11" t="s">
        <v>252</v>
      </c>
      <c r="G86" s="8">
        <f t="shared" si="3"/>
        <v>76.3634862385321</v>
      </c>
    </row>
    <row r="87" s="1" customFormat="1" ht="18.9" customHeight="1" spans="1:7">
      <c r="A87" s="6">
        <v>85</v>
      </c>
      <c r="B87" s="6" t="s">
        <v>253</v>
      </c>
      <c r="C87" s="6" t="s">
        <v>254</v>
      </c>
      <c r="D87" s="6">
        <v>3.95</v>
      </c>
      <c r="E87" s="8">
        <f t="shared" si="2"/>
        <v>54.3577981651376</v>
      </c>
      <c r="F87" s="11" t="s">
        <v>255</v>
      </c>
      <c r="G87" s="8">
        <f t="shared" si="3"/>
        <v>76.3377981651376</v>
      </c>
    </row>
    <row r="88" s="1" customFormat="1" ht="18.9" customHeight="1" spans="1:7">
      <c r="A88" s="6">
        <v>86</v>
      </c>
      <c r="B88" s="6" t="s">
        <v>256</v>
      </c>
      <c r="C88" s="6" t="s">
        <v>257</v>
      </c>
      <c r="D88" s="6">
        <v>4.05</v>
      </c>
      <c r="E88" s="8">
        <f t="shared" si="2"/>
        <v>55.7339449541284</v>
      </c>
      <c r="F88" s="11" t="s">
        <v>258</v>
      </c>
      <c r="G88" s="8">
        <f t="shared" si="3"/>
        <v>76.3339449541284</v>
      </c>
    </row>
    <row r="89" s="1" customFormat="1" ht="18.9" customHeight="1" spans="1:7">
      <c r="A89" s="6">
        <v>87</v>
      </c>
      <c r="B89" s="6" t="s">
        <v>259</v>
      </c>
      <c r="C89" s="6" t="s">
        <v>260</v>
      </c>
      <c r="D89" s="6">
        <v>4.01</v>
      </c>
      <c r="E89" s="8">
        <f t="shared" si="2"/>
        <v>55.1834862385321</v>
      </c>
      <c r="F89" s="11" t="s">
        <v>229</v>
      </c>
      <c r="G89" s="8">
        <f t="shared" si="3"/>
        <v>76.2734862385321</v>
      </c>
    </row>
    <row r="90" s="1" customFormat="1" ht="18.9" customHeight="1" spans="1:7">
      <c r="A90" s="6">
        <v>88</v>
      </c>
      <c r="B90" s="6" t="s">
        <v>261</v>
      </c>
      <c r="C90" s="6" t="s">
        <v>262</v>
      </c>
      <c r="D90" s="6">
        <v>4.07</v>
      </c>
      <c r="E90" s="8">
        <f t="shared" si="2"/>
        <v>56.0091743119266</v>
      </c>
      <c r="F90" s="11" t="s">
        <v>263</v>
      </c>
      <c r="G90" s="8">
        <f t="shared" si="3"/>
        <v>76.1891743119266</v>
      </c>
    </row>
    <row r="91" s="1" customFormat="1" ht="18.9" customHeight="1" spans="1:7">
      <c r="A91" s="6">
        <v>89</v>
      </c>
      <c r="B91" s="6" t="s">
        <v>264</v>
      </c>
      <c r="C91" s="6" t="s">
        <v>265</v>
      </c>
      <c r="D91" s="6">
        <v>3.94</v>
      </c>
      <c r="E91" s="8">
        <f t="shared" si="2"/>
        <v>54.2201834862385</v>
      </c>
      <c r="F91" s="11" t="s">
        <v>266</v>
      </c>
      <c r="G91" s="8">
        <f t="shared" si="3"/>
        <v>76.1801834862385</v>
      </c>
    </row>
    <row r="92" s="1" customFormat="1" ht="18.9" customHeight="1" spans="1:7">
      <c r="A92" s="6">
        <v>90</v>
      </c>
      <c r="B92" s="6" t="s">
        <v>267</v>
      </c>
      <c r="C92" s="6" t="s">
        <v>268</v>
      </c>
      <c r="D92" s="6">
        <v>3.99</v>
      </c>
      <c r="E92" s="8">
        <f t="shared" si="2"/>
        <v>54.9082568807339</v>
      </c>
      <c r="F92" s="11" t="s">
        <v>269</v>
      </c>
      <c r="G92" s="8">
        <f t="shared" si="3"/>
        <v>76.1682568807339</v>
      </c>
    </row>
    <row r="93" s="1" customFormat="1" ht="18.9" customHeight="1" spans="1:7">
      <c r="A93" s="6">
        <v>91</v>
      </c>
      <c r="B93" s="6" t="s">
        <v>270</v>
      </c>
      <c r="C93" s="6" t="s">
        <v>271</v>
      </c>
      <c r="D93" s="6">
        <v>3.96</v>
      </c>
      <c r="E93" s="8">
        <f t="shared" si="2"/>
        <v>54.4954128440367</v>
      </c>
      <c r="F93" s="11" t="s">
        <v>272</v>
      </c>
      <c r="G93" s="8">
        <f t="shared" si="3"/>
        <v>76.1054128440367</v>
      </c>
    </row>
    <row r="94" s="1" customFormat="1" ht="18.9" customHeight="1" spans="1:7">
      <c r="A94" s="6">
        <v>92</v>
      </c>
      <c r="B94" s="6" t="s">
        <v>273</v>
      </c>
      <c r="C94" s="6" t="s">
        <v>274</v>
      </c>
      <c r="D94" s="6">
        <v>3.72</v>
      </c>
      <c r="E94" s="8">
        <f t="shared" si="2"/>
        <v>51.1926605504587</v>
      </c>
      <c r="F94" s="11" t="s">
        <v>275</v>
      </c>
      <c r="G94" s="8">
        <f t="shared" si="3"/>
        <v>76.0626605504587</v>
      </c>
    </row>
    <row r="95" s="1" customFormat="1" ht="18.9" customHeight="1" spans="1:7">
      <c r="A95" s="6">
        <v>93</v>
      </c>
      <c r="B95" s="6" t="s">
        <v>276</v>
      </c>
      <c r="C95" s="6" t="s">
        <v>277</v>
      </c>
      <c r="D95" s="6">
        <v>3.99</v>
      </c>
      <c r="E95" s="8">
        <f t="shared" si="2"/>
        <v>54.9082568807339</v>
      </c>
      <c r="F95" s="11" t="s">
        <v>229</v>
      </c>
      <c r="G95" s="8">
        <f t="shared" si="3"/>
        <v>75.9982568807339</v>
      </c>
    </row>
    <row r="96" s="1" customFormat="1" ht="18.9" customHeight="1" spans="1:7">
      <c r="A96" s="6">
        <v>94</v>
      </c>
      <c r="B96" s="6" t="s">
        <v>278</v>
      </c>
      <c r="C96" s="6" t="s">
        <v>279</v>
      </c>
      <c r="D96" s="6">
        <v>4.1</v>
      </c>
      <c r="E96" s="8">
        <f t="shared" si="2"/>
        <v>56.4220183486238</v>
      </c>
      <c r="F96" s="11" t="s">
        <v>280</v>
      </c>
      <c r="G96" s="8">
        <f t="shared" si="3"/>
        <v>75.9920183486238</v>
      </c>
    </row>
    <row r="97" s="1" customFormat="1" ht="18.9" customHeight="1" spans="1:7">
      <c r="A97" s="6">
        <v>95</v>
      </c>
      <c r="B97" s="6" t="s">
        <v>281</v>
      </c>
      <c r="C97" s="6" t="s">
        <v>282</v>
      </c>
      <c r="D97" s="6">
        <v>3.94</v>
      </c>
      <c r="E97" s="8">
        <f t="shared" si="2"/>
        <v>54.2201834862385</v>
      </c>
      <c r="F97" s="11" t="s">
        <v>283</v>
      </c>
      <c r="G97" s="8">
        <f t="shared" si="3"/>
        <v>75.8901834862385</v>
      </c>
    </row>
    <row r="98" s="1" customFormat="1" ht="18.9" customHeight="1" spans="1:7">
      <c r="A98" s="6">
        <v>96</v>
      </c>
      <c r="B98" s="6" t="s">
        <v>284</v>
      </c>
      <c r="C98" s="6" t="s">
        <v>285</v>
      </c>
      <c r="D98" s="6">
        <v>3.98</v>
      </c>
      <c r="E98" s="8">
        <f t="shared" si="2"/>
        <v>54.7706422018349</v>
      </c>
      <c r="F98" s="11" t="s">
        <v>286</v>
      </c>
      <c r="G98" s="8">
        <f t="shared" si="3"/>
        <v>75.8206422018349</v>
      </c>
    </row>
    <row r="99" s="1" customFormat="1" ht="18.9" customHeight="1" spans="1:7">
      <c r="A99" s="6">
        <v>97</v>
      </c>
      <c r="B99" s="6" t="s">
        <v>287</v>
      </c>
      <c r="C99" s="6" t="s">
        <v>288</v>
      </c>
      <c r="D99" s="6">
        <v>4.05</v>
      </c>
      <c r="E99" s="8">
        <f t="shared" si="2"/>
        <v>55.7339449541284</v>
      </c>
      <c r="F99" s="11" t="s">
        <v>289</v>
      </c>
      <c r="G99" s="8">
        <f t="shared" si="3"/>
        <v>75.7739449541284</v>
      </c>
    </row>
    <row r="100" s="1" customFormat="1" ht="18.9" customHeight="1" spans="1:7">
      <c r="A100" s="6">
        <v>98</v>
      </c>
      <c r="B100" s="6" t="s">
        <v>290</v>
      </c>
      <c r="C100" s="6" t="s">
        <v>291</v>
      </c>
      <c r="D100" s="6">
        <v>4.1</v>
      </c>
      <c r="E100" s="8">
        <f t="shared" si="2"/>
        <v>56.4220183486238</v>
      </c>
      <c r="F100" s="11" t="s">
        <v>292</v>
      </c>
      <c r="G100" s="8">
        <f t="shared" si="3"/>
        <v>75.6820183486238</v>
      </c>
    </row>
    <row r="101" s="1" customFormat="1" ht="18.9" customHeight="1" spans="1:7">
      <c r="A101" s="6">
        <v>99</v>
      </c>
      <c r="B101" s="6" t="s">
        <v>293</v>
      </c>
      <c r="C101" s="6" t="s">
        <v>294</v>
      </c>
      <c r="D101" s="6">
        <v>3.59</v>
      </c>
      <c r="E101" s="8">
        <f t="shared" si="2"/>
        <v>49.4036697247706</v>
      </c>
      <c r="F101" s="11" t="s">
        <v>295</v>
      </c>
      <c r="G101" s="8">
        <f t="shared" si="3"/>
        <v>75.6036697247706</v>
      </c>
    </row>
    <row r="102" s="1" customFormat="1" ht="18.9" customHeight="1" spans="1:7">
      <c r="A102" s="6">
        <v>100</v>
      </c>
      <c r="B102" s="6" t="s">
        <v>296</v>
      </c>
      <c r="C102" s="6" t="s">
        <v>297</v>
      </c>
      <c r="D102" s="6">
        <v>4.17</v>
      </c>
      <c r="E102" s="8">
        <f t="shared" si="2"/>
        <v>57.3853211009174</v>
      </c>
      <c r="F102" s="11" t="s">
        <v>298</v>
      </c>
      <c r="G102" s="8">
        <f t="shared" si="3"/>
        <v>75.5353211009174</v>
      </c>
    </row>
    <row r="103" s="1" customFormat="1" ht="18.9" customHeight="1" spans="1:7">
      <c r="A103" s="6">
        <v>101</v>
      </c>
      <c r="B103" s="6" t="s">
        <v>299</v>
      </c>
      <c r="C103" s="6" t="s">
        <v>300</v>
      </c>
      <c r="D103" s="6">
        <v>4.03</v>
      </c>
      <c r="E103" s="8">
        <f t="shared" si="2"/>
        <v>55.4587155963303</v>
      </c>
      <c r="F103" s="11" t="s">
        <v>301</v>
      </c>
      <c r="G103" s="8">
        <f t="shared" si="3"/>
        <v>75.5187155963303</v>
      </c>
    </row>
    <row r="104" s="1" customFormat="1" ht="18.9" customHeight="1" spans="1:7">
      <c r="A104" s="6">
        <v>102</v>
      </c>
      <c r="B104" s="6" t="s">
        <v>302</v>
      </c>
      <c r="C104" s="6" t="s">
        <v>303</v>
      </c>
      <c r="D104" s="6">
        <v>4.04</v>
      </c>
      <c r="E104" s="8">
        <f t="shared" si="2"/>
        <v>55.5963302752293</v>
      </c>
      <c r="F104" s="11" t="s">
        <v>304</v>
      </c>
      <c r="G104" s="8">
        <f t="shared" si="3"/>
        <v>75.4763302752293</v>
      </c>
    </row>
    <row r="105" s="1" customFormat="1" ht="18.9" customHeight="1" spans="1:7">
      <c r="A105" s="6">
        <v>103</v>
      </c>
      <c r="B105" s="6" t="s">
        <v>305</v>
      </c>
      <c r="C105" s="6" t="s">
        <v>306</v>
      </c>
      <c r="D105" s="6">
        <v>3.81</v>
      </c>
      <c r="E105" s="8">
        <f t="shared" si="2"/>
        <v>52.4311926605505</v>
      </c>
      <c r="F105" s="11" t="s">
        <v>307</v>
      </c>
      <c r="G105" s="8">
        <f t="shared" si="3"/>
        <v>75.3811926605505</v>
      </c>
    </row>
    <row r="106" s="1" customFormat="1" ht="18.9" customHeight="1" spans="1:7">
      <c r="A106" s="6">
        <v>104</v>
      </c>
      <c r="B106" s="6" t="s">
        <v>308</v>
      </c>
      <c r="C106" s="6" t="s">
        <v>309</v>
      </c>
      <c r="D106" s="6">
        <v>4.15</v>
      </c>
      <c r="E106" s="8">
        <f t="shared" si="2"/>
        <v>57.1100917431193</v>
      </c>
      <c r="F106" s="11" t="s">
        <v>310</v>
      </c>
      <c r="G106" s="8">
        <f t="shared" si="3"/>
        <v>75.3700917431193</v>
      </c>
    </row>
    <row r="107" s="1" customFormat="1" ht="18.9" customHeight="1" spans="1:7">
      <c r="A107" s="6">
        <v>105</v>
      </c>
      <c r="B107" s="6" t="s">
        <v>311</v>
      </c>
      <c r="C107" s="6" t="s">
        <v>312</v>
      </c>
      <c r="D107" s="6">
        <v>4.04</v>
      </c>
      <c r="E107" s="8">
        <f t="shared" si="2"/>
        <v>55.5963302752293</v>
      </c>
      <c r="F107" s="11" t="s">
        <v>313</v>
      </c>
      <c r="G107" s="8">
        <f t="shared" si="3"/>
        <v>75.3663302752293</v>
      </c>
    </row>
    <row r="108" s="1" customFormat="1" ht="18.9" customHeight="1" spans="1:7">
      <c r="A108" s="6">
        <v>106</v>
      </c>
      <c r="B108" s="6" t="s">
        <v>314</v>
      </c>
      <c r="C108" s="6" t="s">
        <v>315</v>
      </c>
      <c r="D108" s="6">
        <v>3.95</v>
      </c>
      <c r="E108" s="8">
        <f t="shared" si="2"/>
        <v>54.3577981651376</v>
      </c>
      <c r="F108" s="11" t="s">
        <v>316</v>
      </c>
      <c r="G108" s="8">
        <f t="shared" si="3"/>
        <v>75.3477981651376</v>
      </c>
    </row>
    <row r="109" s="1" customFormat="1" ht="18.9" customHeight="1" spans="1:7">
      <c r="A109" s="6">
        <v>107</v>
      </c>
      <c r="B109" s="6" t="s">
        <v>317</v>
      </c>
      <c r="C109" s="6" t="s">
        <v>318</v>
      </c>
      <c r="D109" s="6">
        <v>3.97</v>
      </c>
      <c r="E109" s="8">
        <f t="shared" si="2"/>
        <v>54.6330275229358</v>
      </c>
      <c r="F109" s="11" t="s">
        <v>319</v>
      </c>
      <c r="G109" s="8">
        <f t="shared" si="3"/>
        <v>75.3330275229358</v>
      </c>
    </row>
    <row r="110" s="1" customFormat="1" ht="18.9" customHeight="1" spans="1:7">
      <c r="A110" s="6">
        <v>108</v>
      </c>
      <c r="B110" s="6" t="s">
        <v>320</v>
      </c>
      <c r="C110" s="6" t="s">
        <v>321</v>
      </c>
      <c r="D110" s="6">
        <v>4</v>
      </c>
      <c r="E110" s="8">
        <f t="shared" si="2"/>
        <v>55.045871559633</v>
      </c>
      <c r="F110" s="11" t="s">
        <v>322</v>
      </c>
      <c r="G110" s="8">
        <f t="shared" si="3"/>
        <v>75.285871559633</v>
      </c>
    </row>
    <row r="111" s="1" customFormat="1" ht="18.9" customHeight="1" spans="1:7">
      <c r="A111" s="6">
        <v>109</v>
      </c>
      <c r="B111" s="6" t="s">
        <v>323</v>
      </c>
      <c r="C111" s="6" t="s">
        <v>324</v>
      </c>
      <c r="D111" s="6">
        <v>4.04</v>
      </c>
      <c r="E111" s="8">
        <f t="shared" si="2"/>
        <v>55.5963302752293</v>
      </c>
      <c r="F111" s="11" t="s">
        <v>325</v>
      </c>
      <c r="G111" s="8">
        <f t="shared" si="3"/>
        <v>75.2663302752294</v>
      </c>
    </row>
    <row r="112" s="1" customFormat="1" ht="18.9" customHeight="1" spans="1:7">
      <c r="A112" s="6">
        <v>110</v>
      </c>
      <c r="B112" s="6" t="s">
        <v>326</v>
      </c>
      <c r="C112" s="6" t="s">
        <v>327</v>
      </c>
      <c r="D112" s="6">
        <v>3.94</v>
      </c>
      <c r="E112" s="8">
        <f t="shared" si="2"/>
        <v>54.2201834862385</v>
      </c>
      <c r="F112" s="11" t="s">
        <v>328</v>
      </c>
      <c r="G112" s="8">
        <f t="shared" si="3"/>
        <v>75.2601834862385</v>
      </c>
    </row>
    <row r="113" s="1" customFormat="1" ht="18.9" customHeight="1" spans="1:7">
      <c r="A113" s="6">
        <v>111</v>
      </c>
      <c r="B113" s="6" t="s">
        <v>329</v>
      </c>
      <c r="C113" s="6" t="s">
        <v>330</v>
      </c>
      <c r="D113" s="6">
        <v>3.84</v>
      </c>
      <c r="E113" s="8">
        <f t="shared" si="2"/>
        <v>52.8440366972477</v>
      </c>
      <c r="F113" s="11" t="s">
        <v>331</v>
      </c>
      <c r="G113" s="8">
        <f t="shared" si="3"/>
        <v>75.1940366972477</v>
      </c>
    </row>
    <row r="114" s="1" customFormat="1" ht="18.9" customHeight="1" spans="1:7">
      <c r="A114" s="6">
        <v>112</v>
      </c>
      <c r="B114" s="6" t="s">
        <v>332</v>
      </c>
      <c r="C114" s="6" t="s">
        <v>333</v>
      </c>
      <c r="D114" s="6">
        <v>4.04</v>
      </c>
      <c r="E114" s="8">
        <f t="shared" si="2"/>
        <v>55.5963302752293</v>
      </c>
      <c r="F114" s="11" t="s">
        <v>334</v>
      </c>
      <c r="G114" s="8">
        <f t="shared" si="3"/>
        <v>75.1563302752294</v>
      </c>
    </row>
    <row r="115" s="1" customFormat="1" ht="18.9" customHeight="1" spans="1:7">
      <c r="A115" s="6">
        <v>113</v>
      </c>
      <c r="B115" s="6" t="s">
        <v>335</v>
      </c>
      <c r="C115" s="6" t="s">
        <v>336</v>
      </c>
      <c r="D115" s="6">
        <v>3.71</v>
      </c>
      <c r="E115" s="8">
        <f t="shared" si="2"/>
        <v>51.0550458715596</v>
      </c>
      <c r="F115" s="11" t="s">
        <v>337</v>
      </c>
      <c r="G115" s="8">
        <f t="shared" si="3"/>
        <v>75.1250458715596</v>
      </c>
    </row>
    <row r="116" s="1" customFormat="1" ht="18.9" customHeight="1" spans="1:7">
      <c r="A116" s="6">
        <v>114</v>
      </c>
      <c r="B116" s="6" t="s">
        <v>338</v>
      </c>
      <c r="C116" s="6" t="s">
        <v>339</v>
      </c>
      <c r="D116" s="6">
        <v>4.06</v>
      </c>
      <c r="E116" s="8">
        <f t="shared" si="2"/>
        <v>55.8715596330275</v>
      </c>
      <c r="F116" s="11" t="s">
        <v>340</v>
      </c>
      <c r="G116" s="8">
        <f t="shared" si="3"/>
        <v>75.1115596330275</v>
      </c>
    </row>
    <row r="117" s="1" customFormat="1" ht="18.9" customHeight="1" spans="1:7">
      <c r="A117" s="6">
        <v>115</v>
      </c>
      <c r="B117" s="6" t="s">
        <v>341</v>
      </c>
      <c r="C117" s="6" t="s">
        <v>342</v>
      </c>
      <c r="D117" s="6">
        <v>4</v>
      </c>
      <c r="E117" s="8">
        <f t="shared" si="2"/>
        <v>55.045871559633</v>
      </c>
      <c r="F117" s="11" t="s">
        <v>301</v>
      </c>
      <c r="G117" s="8">
        <f t="shared" si="3"/>
        <v>75.105871559633</v>
      </c>
    </row>
    <row r="118" ht="18.9" customHeight="1" spans="1:7">
      <c r="A118" s="6">
        <v>116</v>
      </c>
      <c r="B118" s="6" t="s">
        <v>343</v>
      </c>
      <c r="C118" s="6" t="s">
        <v>344</v>
      </c>
      <c r="D118" s="6">
        <v>4.12</v>
      </c>
      <c r="E118" s="8">
        <f t="shared" si="2"/>
        <v>56.697247706422</v>
      </c>
      <c r="F118" s="11" t="s">
        <v>345</v>
      </c>
      <c r="G118" s="8">
        <f t="shared" si="3"/>
        <v>75.087247706422</v>
      </c>
    </row>
    <row r="119" ht="18.9" customHeight="1" spans="1:7">
      <c r="A119" s="6">
        <v>117</v>
      </c>
      <c r="B119" s="6" t="s">
        <v>346</v>
      </c>
      <c r="C119" s="6" t="s">
        <v>347</v>
      </c>
      <c r="D119" s="6">
        <v>4.08</v>
      </c>
      <c r="E119" s="8">
        <f t="shared" si="2"/>
        <v>56.1467889908257</v>
      </c>
      <c r="F119" s="11" t="s">
        <v>348</v>
      </c>
      <c r="G119" s="8">
        <f t="shared" si="3"/>
        <v>75.0567889908257</v>
      </c>
    </row>
    <row r="120" ht="18.9" customHeight="1" spans="1:7">
      <c r="A120" s="6">
        <v>118</v>
      </c>
      <c r="B120" s="6" t="s">
        <v>349</v>
      </c>
      <c r="C120" s="6" t="s">
        <v>350</v>
      </c>
      <c r="D120" s="6">
        <v>3.94</v>
      </c>
      <c r="E120" s="8">
        <f t="shared" si="2"/>
        <v>54.2201834862385</v>
      </c>
      <c r="F120" s="11" t="s">
        <v>351</v>
      </c>
      <c r="G120" s="8">
        <f t="shared" si="3"/>
        <v>75.0301834862385</v>
      </c>
    </row>
    <row r="121" ht="18.9" customHeight="1" spans="1:7">
      <c r="A121" s="6">
        <v>119</v>
      </c>
      <c r="B121" s="29" t="s">
        <v>352</v>
      </c>
      <c r="C121" s="6" t="s">
        <v>353</v>
      </c>
      <c r="D121" s="6">
        <v>4.06</v>
      </c>
      <c r="E121" s="8">
        <f t="shared" si="2"/>
        <v>55.8715596330275</v>
      </c>
      <c r="F121" s="24">
        <v>19.13</v>
      </c>
      <c r="G121" s="8">
        <f t="shared" si="3"/>
        <v>75.0015596330275</v>
      </c>
    </row>
    <row r="122" ht="18.9" customHeight="1" spans="1:7">
      <c r="A122" s="6">
        <v>120</v>
      </c>
      <c r="B122" s="6" t="s">
        <v>354</v>
      </c>
      <c r="C122" s="6" t="s">
        <v>355</v>
      </c>
      <c r="D122" s="6">
        <v>3.99</v>
      </c>
      <c r="E122" s="8">
        <f t="shared" si="2"/>
        <v>54.9082568807339</v>
      </c>
      <c r="F122" s="11" t="s">
        <v>301</v>
      </c>
      <c r="G122" s="8">
        <f t="shared" si="3"/>
        <v>74.9682568807339</v>
      </c>
    </row>
    <row r="123" ht="18.9" customHeight="1" spans="1:7">
      <c r="A123" s="6">
        <v>121</v>
      </c>
      <c r="B123" s="6" t="s">
        <v>356</v>
      </c>
      <c r="C123" s="6" t="s">
        <v>357</v>
      </c>
      <c r="D123" s="6">
        <v>3.74</v>
      </c>
      <c r="E123" s="8">
        <f t="shared" si="2"/>
        <v>51.4678899082569</v>
      </c>
      <c r="F123" s="11" t="s">
        <v>358</v>
      </c>
      <c r="G123" s="8">
        <f t="shared" si="3"/>
        <v>74.9378899082569</v>
      </c>
    </row>
    <row r="124" ht="18.9" customHeight="1" spans="1:7">
      <c r="A124" s="6">
        <v>122</v>
      </c>
      <c r="B124" s="6" t="s">
        <v>359</v>
      </c>
      <c r="C124" s="6" t="s">
        <v>360</v>
      </c>
      <c r="D124" s="6">
        <v>3.7</v>
      </c>
      <c r="E124" s="8">
        <f t="shared" si="2"/>
        <v>50.9174311926606</v>
      </c>
      <c r="F124" s="11" t="s">
        <v>361</v>
      </c>
      <c r="G124" s="8">
        <f t="shared" si="3"/>
        <v>74.9174311926606</v>
      </c>
    </row>
    <row r="125" ht="18.9" customHeight="1" spans="1:7">
      <c r="A125" s="6">
        <v>123</v>
      </c>
      <c r="B125" s="6" t="s">
        <v>362</v>
      </c>
      <c r="C125" s="6" t="s">
        <v>363</v>
      </c>
      <c r="D125" s="6">
        <v>4</v>
      </c>
      <c r="E125" s="8">
        <f t="shared" si="2"/>
        <v>55.045871559633</v>
      </c>
      <c r="F125" s="11" t="s">
        <v>313</v>
      </c>
      <c r="G125" s="8">
        <f t="shared" si="3"/>
        <v>74.815871559633</v>
      </c>
    </row>
    <row r="126" ht="18.9" customHeight="1" spans="1:7">
      <c r="A126" s="6">
        <v>124</v>
      </c>
      <c r="B126" s="6" t="s">
        <v>364</v>
      </c>
      <c r="C126" s="6" t="s">
        <v>365</v>
      </c>
      <c r="D126" s="6">
        <v>3.88</v>
      </c>
      <c r="E126" s="8">
        <f t="shared" si="2"/>
        <v>53.394495412844</v>
      </c>
      <c r="F126" s="11" t="s">
        <v>366</v>
      </c>
      <c r="G126" s="8">
        <f t="shared" si="3"/>
        <v>74.794495412844</v>
      </c>
    </row>
    <row r="127" ht="18.9" customHeight="1" spans="1:7">
      <c r="A127" s="6">
        <v>125</v>
      </c>
      <c r="B127" s="6" t="s">
        <v>367</v>
      </c>
      <c r="C127" s="6" t="s">
        <v>368</v>
      </c>
      <c r="D127" s="6">
        <v>4.2</v>
      </c>
      <c r="E127" s="8">
        <f t="shared" si="2"/>
        <v>57.7981651376147</v>
      </c>
      <c r="F127" s="11" t="s">
        <v>369</v>
      </c>
      <c r="G127" s="8">
        <f t="shared" si="3"/>
        <v>74.7681651376147</v>
      </c>
    </row>
    <row r="128" ht="18.9" customHeight="1" spans="1:7">
      <c r="A128" s="6">
        <v>126</v>
      </c>
      <c r="B128" s="6" t="s">
        <v>370</v>
      </c>
      <c r="C128" s="6" t="s">
        <v>371</v>
      </c>
      <c r="D128" s="6">
        <v>4.12</v>
      </c>
      <c r="E128" s="8">
        <f t="shared" si="2"/>
        <v>56.697247706422</v>
      </c>
      <c r="F128" s="11" t="s">
        <v>372</v>
      </c>
      <c r="G128" s="8">
        <f t="shared" si="3"/>
        <v>74.717247706422</v>
      </c>
    </row>
    <row r="129" ht="18.9" customHeight="1" spans="1:7">
      <c r="A129" s="6">
        <v>127</v>
      </c>
      <c r="B129" s="6" t="s">
        <v>373</v>
      </c>
      <c r="C129" s="6" t="s">
        <v>374</v>
      </c>
      <c r="D129" s="6">
        <v>3.92</v>
      </c>
      <c r="E129" s="8">
        <f t="shared" si="2"/>
        <v>53.9449541284404</v>
      </c>
      <c r="F129" s="11" t="s">
        <v>375</v>
      </c>
      <c r="G129" s="8">
        <f t="shared" si="3"/>
        <v>74.6849541284404</v>
      </c>
    </row>
    <row r="130" ht="18.9" customHeight="1" spans="1:7">
      <c r="A130" s="6">
        <v>128</v>
      </c>
      <c r="B130" s="6" t="s">
        <v>376</v>
      </c>
      <c r="C130" s="6" t="s">
        <v>377</v>
      </c>
      <c r="D130" s="6">
        <v>4.03</v>
      </c>
      <c r="E130" s="8">
        <f t="shared" si="2"/>
        <v>55.4587155963303</v>
      </c>
      <c r="F130" s="11" t="s">
        <v>378</v>
      </c>
      <c r="G130" s="8">
        <f t="shared" si="3"/>
        <v>74.6787155963303</v>
      </c>
    </row>
    <row r="131" ht="18.9" customHeight="1" spans="1:7">
      <c r="A131" s="6">
        <v>129</v>
      </c>
      <c r="B131" s="6" t="s">
        <v>379</v>
      </c>
      <c r="C131" s="6" t="s">
        <v>380</v>
      </c>
      <c r="D131" s="6">
        <v>3.87</v>
      </c>
      <c r="E131" s="8">
        <f t="shared" ref="E131:E194" si="4">D131/4.36*60</f>
        <v>53.256880733945</v>
      </c>
      <c r="F131" s="24">
        <v>21.41</v>
      </c>
      <c r="G131" s="8">
        <f t="shared" ref="G131:G194" si="5">E131+F131</f>
        <v>74.6668807339449</v>
      </c>
    </row>
    <row r="132" ht="18.9" customHeight="1" spans="1:7">
      <c r="A132" s="6">
        <v>130</v>
      </c>
      <c r="B132" s="6" t="s">
        <v>381</v>
      </c>
      <c r="C132" s="6" t="s">
        <v>382</v>
      </c>
      <c r="D132" s="6">
        <v>3.95</v>
      </c>
      <c r="E132" s="8">
        <f t="shared" si="4"/>
        <v>54.3577981651376</v>
      </c>
      <c r="F132" s="11" t="s">
        <v>383</v>
      </c>
      <c r="G132" s="8">
        <f t="shared" si="5"/>
        <v>74.5877981651376</v>
      </c>
    </row>
    <row r="133" ht="18.9" customHeight="1" spans="1:7">
      <c r="A133" s="6">
        <v>131</v>
      </c>
      <c r="B133" s="6" t="s">
        <v>384</v>
      </c>
      <c r="C133" s="6" t="s">
        <v>385</v>
      </c>
      <c r="D133" s="6">
        <v>3.91</v>
      </c>
      <c r="E133" s="8">
        <f t="shared" si="4"/>
        <v>53.8073394495413</v>
      </c>
      <c r="F133" s="11" t="s">
        <v>386</v>
      </c>
      <c r="G133" s="8">
        <f t="shared" si="5"/>
        <v>74.4673394495413</v>
      </c>
    </row>
    <row r="134" ht="18.9" customHeight="1" spans="1:7">
      <c r="A134" s="6">
        <v>132</v>
      </c>
      <c r="B134" s="6" t="s">
        <v>387</v>
      </c>
      <c r="C134" s="6" t="s">
        <v>388</v>
      </c>
      <c r="D134" s="6">
        <v>3.89</v>
      </c>
      <c r="E134" s="8">
        <f t="shared" si="4"/>
        <v>53.5321100917431</v>
      </c>
      <c r="F134" s="11" t="s">
        <v>375</v>
      </c>
      <c r="G134" s="8">
        <f t="shared" si="5"/>
        <v>74.2721100917431</v>
      </c>
    </row>
    <row r="135" ht="18.9" customHeight="1" spans="1:7">
      <c r="A135" s="6">
        <v>133</v>
      </c>
      <c r="B135" s="6" t="s">
        <v>389</v>
      </c>
      <c r="C135" s="6" t="s">
        <v>390</v>
      </c>
      <c r="D135" s="6">
        <v>3.9</v>
      </c>
      <c r="E135" s="8">
        <f t="shared" si="4"/>
        <v>53.6697247706422</v>
      </c>
      <c r="F135" s="11" t="s">
        <v>391</v>
      </c>
      <c r="G135" s="8">
        <f t="shared" si="5"/>
        <v>74.2097247706422</v>
      </c>
    </row>
    <row r="136" ht="18.9" customHeight="1" spans="1:7">
      <c r="A136" s="6">
        <v>134</v>
      </c>
      <c r="B136" s="29" t="s">
        <v>392</v>
      </c>
      <c r="C136" s="6" t="s">
        <v>393</v>
      </c>
      <c r="D136" s="6">
        <v>3.95</v>
      </c>
      <c r="E136" s="8">
        <f t="shared" si="4"/>
        <v>54.3577981651376</v>
      </c>
      <c r="F136" s="25">
        <v>19.75</v>
      </c>
      <c r="G136" s="8">
        <f t="shared" si="5"/>
        <v>74.1077981651376</v>
      </c>
    </row>
    <row r="137" ht="18.9" customHeight="1" spans="1:7">
      <c r="A137" s="6">
        <v>135</v>
      </c>
      <c r="B137" s="6" t="s">
        <v>394</v>
      </c>
      <c r="C137" s="6" t="s">
        <v>395</v>
      </c>
      <c r="D137" s="6">
        <v>4.02</v>
      </c>
      <c r="E137" s="8">
        <f t="shared" si="4"/>
        <v>55.3211009174312</v>
      </c>
      <c r="F137" s="11" t="s">
        <v>146</v>
      </c>
      <c r="G137" s="8">
        <f t="shared" si="5"/>
        <v>74.1011009174312</v>
      </c>
    </row>
    <row r="138" ht="18.9" customHeight="1" spans="1:7">
      <c r="A138" s="6">
        <v>136</v>
      </c>
      <c r="B138" s="29" t="s">
        <v>396</v>
      </c>
      <c r="C138" s="6" t="s">
        <v>397</v>
      </c>
      <c r="D138" s="6">
        <v>3.87</v>
      </c>
      <c r="E138" s="8">
        <f t="shared" si="4"/>
        <v>53.256880733945</v>
      </c>
      <c r="F138" s="24">
        <v>20.84</v>
      </c>
      <c r="G138" s="8">
        <f t="shared" si="5"/>
        <v>74.096880733945</v>
      </c>
    </row>
    <row r="139" ht="18.9" customHeight="1" spans="1:7">
      <c r="A139" s="6">
        <v>137</v>
      </c>
      <c r="B139" s="6" t="s">
        <v>398</v>
      </c>
      <c r="C139" s="6" t="s">
        <v>399</v>
      </c>
      <c r="D139" s="6">
        <v>4.03</v>
      </c>
      <c r="E139" s="8">
        <f t="shared" si="4"/>
        <v>55.4587155963303</v>
      </c>
      <c r="F139" s="11" t="s">
        <v>400</v>
      </c>
      <c r="G139" s="8">
        <f t="shared" si="5"/>
        <v>73.9987155963303</v>
      </c>
    </row>
    <row r="140" ht="18.9" customHeight="1" spans="1:7">
      <c r="A140" s="6">
        <v>138</v>
      </c>
      <c r="B140" s="6" t="s">
        <v>401</v>
      </c>
      <c r="C140" s="6" t="s">
        <v>402</v>
      </c>
      <c r="D140" s="6">
        <v>3.72</v>
      </c>
      <c r="E140" s="8">
        <f t="shared" si="4"/>
        <v>51.1926605504587</v>
      </c>
      <c r="F140" s="11" t="s">
        <v>214</v>
      </c>
      <c r="G140" s="8">
        <f t="shared" si="5"/>
        <v>73.9926605504587</v>
      </c>
    </row>
    <row r="141" ht="18.9" customHeight="1" spans="1:7">
      <c r="A141" s="6">
        <v>139</v>
      </c>
      <c r="B141" s="6" t="s">
        <v>403</v>
      </c>
      <c r="C141" s="6" t="s">
        <v>404</v>
      </c>
      <c r="D141" s="6">
        <v>4.01</v>
      </c>
      <c r="E141" s="8">
        <f t="shared" si="4"/>
        <v>55.1834862385321</v>
      </c>
      <c r="F141" s="11" t="s">
        <v>146</v>
      </c>
      <c r="G141" s="8">
        <f t="shared" si="5"/>
        <v>73.9634862385321</v>
      </c>
    </row>
    <row r="142" ht="18.9" customHeight="1" spans="1:7">
      <c r="A142" s="6">
        <v>140</v>
      </c>
      <c r="B142" s="6" t="s">
        <v>405</v>
      </c>
      <c r="C142" s="6" t="s">
        <v>406</v>
      </c>
      <c r="D142" s="6">
        <v>3.87</v>
      </c>
      <c r="E142" s="8">
        <f t="shared" si="4"/>
        <v>53.256880733945</v>
      </c>
      <c r="F142" s="11" t="s">
        <v>407</v>
      </c>
      <c r="G142" s="8">
        <f t="shared" si="5"/>
        <v>73.8868807339449</v>
      </c>
    </row>
    <row r="143" ht="18.9" customHeight="1" spans="1:7">
      <c r="A143" s="6">
        <v>141</v>
      </c>
      <c r="B143" s="6" t="s">
        <v>408</v>
      </c>
      <c r="C143" s="6" t="s">
        <v>409</v>
      </c>
      <c r="D143" s="6">
        <v>3.97</v>
      </c>
      <c r="E143" s="8">
        <f t="shared" si="4"/>
        <v>54.6330275229358</v>
      </c>
      <c r="F143" s="11" t="s">
        <v>410</v>
      </c>
      <c r="G143" s="8">
        <f t="shared" si="5"/>
        <v>73.8430275229358</v>
      </c>
    </row>
    <row r="144" ht="18.9" customHeight="1" spans="1:7">
      <c r="A144" s="6">
        <v>142</v>
      </c>
      <c r="B144" s="6" t="s">
        <v>411</v>
      </c>
      <c r="C144" s="6" t="s">
        <v>412</v>
      </c>
      <c r="D144" s="6">
        <v>3.9</v>
      </c>
      <c r="E144" s="8">
        <f t="shared" si="4"/>
        <v>53.6697247706422</v>
      </c>
      <c r="F144" s="11" t="s">
        <v>413</v>
      </c>
      <c r="G144" s="8">
        <f t="shared" si="5"/>
        <v>73.8197247706422</v>
      </c>
    </row>
    <row r="145" ht="18.9" customHeight="1" spans="1:7">
      <c r="A145" s="6">
        <v>143</v>
      </c>
      <c r="B145" s="6" t="s">
        <v>414</v>
      </c>
      <c r="C145" s="6" t="s">
        <v>415</v>
      </c>
      <c r="D145" s="6">
        <v>3.84</v>
      </c>
      <c r="E145" s="8">
        <f t="shared" si="4"/>
        <v>52.8440366972477</v>
      </c>
      <c r="F145" s="11" t="s">
        <v>416</v>
      </c>
      <c r="G145" s="8">
        <f t="shared" si="5"/>
        <v>73.7840366972477</v>
      </c>
    </row>
    <row r="146" ht="18.9" customHeight="1" spans="1:7">
      <c r="A146" s="6">
        <v>144</v>
      </c>
      <c r="B146" s="6" t="s">
        <v>417</v>
      </c>
      <c r="C146" s="6" t="s">
        <v>418</v>
      </c>
      <c r="D146" s="6">
        <v>3.76</v>
      </c>
      <c r="E146" s="8">
        <f t="shared" si="4"/>
        <v>51.743119266055</v>
      </c>
      <c r="F146" s="11" t="s">
        <v>255</v>
      </c>
      <c r="G146" s="8">
        <f t="shared" si="5"/>
        <v>73.723119266055</v>
      </c>
    </row>
    <row r="147" ht="18.9" customHeight="1" spans="1:7">
      <c r="A147" s="6">
        <v>145</v>
      </c>
      <c r="B147" s="6" t="s">
        <v>419</v>
      </c>
      <c r="C147" s="6" t="s">
        <v>420</v>
      </c>
      <c r="D147" s="6">
        <v>3.82</v>
      </c>
      <c r="E147" s="8">
        <f t="shared" si="4"/>
        <v>52.5688073394495</v>
      </c>
      <c r="F147" s="11" t="s">
        <v>237</v>
      </c>
      <c r="G147" s="8">
        <f t="shared" si="5"/>
        <v>73.6888073394495</v>
      </c>
    </row>
    <row r="148" ht="18.9" customHeight="1" spans="1:7">
      <c r="A148" s="6">
        <v>146</v>
      </c>
      <c r="B148" s="6" t="s">
        <v>421</v>
      </c>
      <c r="C148" s="6" t="s">
        <v>422</v>
      </c>
      <c r="D148" s="6">
        <v>3.84</v>
      </c>
      <c r="E148" s="8">
        <f t="shared" si="4"/>
        <v>52.8440366972477</v>
      </c>
      <c r="F148" s="11" t="s">
        <v>351</v>
      </c>
      <c r="G148" s="8">
        <f t="shared" si="5"/>
        <v>73.6540366972477</v>
      </c>
    </row>
    <row r="149" ht="18.9" customHeight="1" spans="1:7">
      <c r="A149" s="6">
        <v>147</v>
      </c>
      <c r="B149" s="6" t="s">
        <v>423</v>
      </c>
      <c r="C149" s="6" t="s">
        <v>424</v>
      </c>
      <c r="D149" s="6">
        <v>4.04</v>
      </c>
      <c r="E149" s="8">
        <f t="shared" si="4"/>
        <v>55.5963302752293</v>
      </c>
      <c r="F149" s="11" t="s">
        <v>425</v>
      </c>
      <c r="G149" s="8">
        <f t="shared" si="5"/>
        <v>73.6263302752293</v>
      </c>
    </row>
    <row r="150" ht="18.9" customHeight="1" spans="1:7">
      <c r="A150" s="6">
        <v>148</v>
      </c>
      <c r="B150" s="6" t="s">
        <v>426</v>
      </c>
      <c r="C150" s="6" t="s">
        <v>427</v>
      </c>
      <c r="D150" s="6">
        <v>3.56</v>
      </c>
      <c r="E150" s="8">
        <f t="shared" si="4"/>
        <v>48.9908256880734</v>
      </c>
      <c r="F150" s="11" t="s">
        <v>428</v>
      </c>
      <c r="G150" s="8">
        <f t="shared" si="5"/>
        <v>73.5408256880734</v>
      </c>
    </row>
    <row r="151" ht="18.9" customHeight="1" spans="1:7">
      <c r="A151" s="6">
        <v>149</v>
      </c>
      <c r="B151" s="6" t="s">
        <v>429</v>
      </c>
      <c r="C151" s="6" t="s">
        <v>430</v>
      </c>
      <c r="D151" s="6">
        <v>3.92</v>
      </c>
      <c r="E151" s="8">
        <f t="shared" si="4"/>
        <v>53.9449541284404</v>
      </c>
      <c r="F151" s="11" t="s">
        <v>431</v>
      </c>
      <c r="G151" s="8">
        <f t="shared" si="5"/>
        <v>73.4849541284404</v>
      </c>
    </row>
    <row r="152" ht="18.9" customHeight="1" spans="1:7">
      <c r="A152" s="6">
        <v>150</v>
      </c>
      <c r="B152" s="6" t="s">
        <v>432</v>
      </c>
      <c r="C152" s="6" t="s">
        <v>433</v>
      </c>
      <c r="D152" s="6">
        <v>4.18</v>
      </c>
      <c r="E152" s="8">
        <f t="shared" si="4"/>
        <v>57.5229357798165</v>
      </c>
      <c r="F152" s="11" t="s">
        <v>434</v>
      </c>
      <c r="G152" s="8">
        <f t="shared" si="5"/>
        <v>73.4729357798165</v>
      </c>
    </row>
    <row r="153" ht="18.9" customHeight="1" spans="1:7">
      <c r="A153" s="6">
        <v>151</v>
      </c>
      <c r="B153" s="6" t="s">
        <v>435</v>
      </c>
      <c r="C153" s="6" t="s">
        <v>436</v>
      </c>
      <c r="D153" s="6">
        <v>3.87</v>
      </c>
      <c r="E153" s="8">
        <f t="shared" si="4"/>
        <v>53.256880733945</v>
      </c>
      <c r="F153" s="11" t="s">
        <v>437</v>
      </c>
      <c r="G153" s="8">
        <f t="shared" si="5"/>
        <v>73.426880733945</v>
      </c>
    </row>
    <row r="154" ht="18.9" customHeight="1" spans="1:7">
      <c r="A154" s="6">
        <v>152</v>
      </c>
      <c r="B154" s="6" t="s">
        <v>438</v>
      </c>
      <c r="C154" s="6" t="s">
        <v>439</v>
      </c>
      <c r="D154" s="6">
        <v>3.86</v>
      </c>
      <c r="E154" s="8">
        <f t="shared" si="4"/>
        <v>53.1192660550459</v>
      </c>
      <c r="F154" s="11" t="s">
        <v>263</v>
      </c>
      <c r="G154" s="8">
        <f t="shared" si="5"/>
        <v>73.2992660550459</v>
      </c>
    </row>
    <row r="155" ht="18.9" customHeight="1" spans="1:7">
      <c r="A155" s="6">
        <v>153</v>
      </c>
      <c r="B155" s="6" t="s">
        <v>440</v>
      </c>
      <c r="C155" s="6" t="s">
        <v>441</v>
      </c>
      <c r="D155" s="6">
        <v>3.72</v>
      </c>
      <c r="E155" s="8">
        <f t="shared" si="4"/>
        <v>51.1926605504587</v>
      </c>
      <c r="F155" s="11" t="s">
        <v>122</v>
      </c>
      <c r="G155" s="8">
        <f t="shared" si="5"/>
        <v>73.2426605504587</v>
      </c>
    </row>
    <row r="156" ht="18.9" customHeight="1" spans="1:7">
      <c r="A156" s="6">
        <v>154</v>
      </c>
      <c r="B156" s="6" t="s">
        <v>442</v>
      </c>
      <c r="C156" s="6" t="s">
        <v>443</v>
      </c>
      <c r="D156" s="6">
        <v>3.87</v>
      </c>
      <c r="E156" s="8">
        <f t="shared" si="4"/>
        <v>53.256880733945</v>
      </c>
      <c r="F156" s="11" t="s">
        <v>444</v>
      </c>
      <c r="G156" s="8">
        <f t="shared" si="5"/>
        <v>73.236880733945</v>
      </c>
    </row>
    <row r="157" ht="18.9" customHeight="1" spans="1:7">
      <c r="A157" s="6">
        <v>155</v>
      </c>
      <c r="B157" s="6" t="s">
        <v>445</v>
      </c>
      <c r="C157" s="6" t="s">
        <v>446</v>
      </c>
      <c r="D157" s="6">
        <v>3.65</v>
      </c>
      <c r="E157" s="8">
        <f t="shared" si="4"/>
        <v>50.2293577981651</v>
      </c>
      <c r="F157" s="11" t="s">
        <v>447</v>
      </c>
      <c r="G157" s="8">
        <f t="shared" si="5"/>
        <v>73.2193577981651</v>
      </c>
    </row>
    <row r="158" ht="18.9" customHeight="1" spans="1:7">
      <c r="A158" s="6">
        <v>156</v>
      </c>
      <c r="B158" s="6" t="s">
        <v>448</v>
      </c>
      <c r="C158" s="6" t="s">
        <v>449</v>
      </c>
      <c r="D158" s="6">
        <v>3.94</v>
      </c>
      <c r="E158" s="8">
        <f t="shared" si="4"/>
        <v>54.2201834862385</v>
      </c>
      <c r="F158" s="11" t="s">
        <v>450</v>
      </c>
      <c r="G158" s="8">
        <f t="shared" si="5"/>
        <v>73.1901834862385</v>
      </c>
    </row>
    <row r="159" ht="18.9" customHeight="1" spans="1:7">
      <c r="A159" s="6">
        <v>157</v>
      </c>
      <c r="B159" s="6" t="s">
        <v>451</v>
      </c>
      <c r="C159" s="6" t="s">
        <v>452</v>
      </c>
      <c r="D159" s="6">
        <v>4.03</v>
      </c>
      <c r="E159" s="8">
        <f t="shared" si="4"/>
        <v>55.4587155963303</v>
      </c>
      <c r="F159" s="11" t="s">
        <v>453</v>
      </c>
      <c r="G159" s="8">
        <f t="shared" si="5"/>
        <v>73.0587155963303</v>
      </c>
    </row>
    <row r="160" ht="18.9" customHeight="1" spans="1:7">
      <c r="A160" s="6">
        <v>158</v>
      </c>
      <c r="B160" s="6" t="s">
        <v>454</v>
      </c>
      <c r="C160" s="6" t="s">
        <v>455</v>
      </c>
      <c r="D160" s="6">
        <v>3.76</v>
      </c>
      <c r="E160" s="8">
        <f t="shared" si="4"/>
        <v>51.743119266055</v>
      </c>
      <c r="F160" s="11" t="s">
        <v>98</v>
      </c>
      <c r="G160" s="8">
        <f t="shared" si="5"/>
        <v>73.023119266055</v>
      </c>
    </row>
    <row r="161" ht="18.9" customHeight="1" spans="1:7">
      <c r="A161" s="6">
        <v>159</v>
      </c>
      <c r="B161" s="6" t="s">
        <v>456</v>
      </c>
      <c r="C161" s="6" t="s">
        <v>457</v>
      </c>
      <c r="D161" s="6">
        <v>3.92</v>
      </c>
      <c r="E161" s="8">
        <f t="shared" si="4"/>
        <v>53.9449541284404</v>
      </c>
      <c r="F161" s="11" t="s">
        <v>458</v>
      </c>
      <c r="G161" s="8">
        <f t="shared" si="5"/>
        <v>72.8649541284404</v>
      </c>
    </row>
    <row r="162" ht="18.9" customHeight="1" spans="1:7">
      <c r="A162" s="6">
        <v>160</v>
      </c>
      <c r="B162" s="6" t="s">
        <v>459</v>
      </c>
      <c r="C162" s="6" t="s">
        <v>460</v>
      </c>
      <c r="D162" s="6">
        <v>3.88</v>
      </c>
      <c r="E162" s="8">
        <f t="shared" si="4"/>
        <v>53.394495412844</v>
      </c>
      <c r="F162" s="11" t="s">
        <v>461</v>
      </c>
      <c r="G162" s="8">
        <f t="shared" si="5"/>
        <v>72.854495412844</v>
      </c>
    </row>
    <row r="163" ht="18.9" customHeight="1" spans="1:7">
      <c r="A163" s="6">
        <v>161</v>
      </c>
      <c r="B163" s="6" t="s">
        <v>462</v>
      </c>
      <c r="C163" s="6" t="s">
        <v>463</v>
      </c>
      <c r="D163" s="6">
        <v>3.76</v>
      </c>
      <c r="E163" s="8">
        <f t="shared" si="4"/>
        <v>51.743119266055</v>
      </c>
      <c r="F163" s="11" t="s">
        <v>328</v>
      </c>
      <c r="G163" s="8">
        <f t="shared" si="5"/>
        <v>72.783119266055</v>
      </c>
    </row>
    <row r="164" ht="18.9" customHeight="1" spans="1:7">
      <c r="A164" s="6">
        <v>162</v>
      </c>
      <c r="B164" s="6" t="s">
        <v>464</v>
      </c>
      <c r="C164" s="6" t="s">
        <v>465</v>
      </c>
      <c r="D164" s="6">
        <v>3.99</v>
      </c>
      <c r="E164" s="8">
        <f t="shared" si="4"/>
        <v>54.9082568807339</v>
      </c>
      <c r="F164" s="11" t="s">
        <v>466</v>
      </c>
      <c r="G164" s="8">
        <f t="shared" si="5"/>
        <v>72.7382568807339</v>
      </c>
    </row>
    <row r="165" ht="18.9" customHeight="1" spans="1:7">
      <c r="A165" s="6">
        <v>163</v>
      </c>
      <c r="B165" s="6" t="s">
        <v>467</v>
      </c>
      <c r="C165" s="6" t="s">
        <v>468</v>
      </c>
      <c r="D165" s="6">
        <v>4</v>
      </c>
      <c r="E165" s="8">
        <f t="shared" si="4"/>
        <v>55.045871559633</v>
      </c>
      <c r="F165" s="11" t="s">
        <v>469</v>
      </c>
      <c r="G165" s="8">
        <f t="shared" si="5"/>
        <v>72.665871559633</v>
      </c>
    </row>
    <row r="166" ht="18.9" customHeight="1" spans="1:7">
      <c r="A166" s="6">
        <v>164</v>
      </c>
      <c r="B166" s="6" t="s">
        <v>470</v>
      </c>
      <c r="C166" s="6" t="s">
        <v>471</v>
      </c>
      <c r="D166" s="6">
        <v>3.97</v>
      </c>
      <c r="E166" s="8">
        <f t="shared" si="4"/>
        <v>54.6330275229358</v>
      </c>
      <c r="F166" s="11" t="s">
        <v>372</v>
      </c>
      <c r="G166" s="8">
        <f t="shared" si="5"/>
        <v>72.6530275229358</v>
      </c>
    </row>
    <row r="167" ht="18.9" customHeight="1" spans="1:7">
      <c r="A167" s="6">
        <v>165</v>
      </c>
      <c r="B167" s="6" t="s">
        <v>472</v>
      </c>
      <c r="C167" s="6" t="s">
        <v>473</v>
      </c>
      <c r="D167" s="6">
        <v>3.86</v>
      </c>
      <c r="E167" s="8">
        <f t="shared" si="4"/>
        <v>53.1192660550459</v>
      </c>
      <c r="F167" s="11" t="s">
        <v>474</v>
      </c>
      <c r="G167" s="8">
        <f t="shared" si="5"/>
        <v>72.6492660550459</v>
      </c>
    </row>
    <row r="168" ht="18.9" customHeight="1" spans="1:7">
      <c r="A168" s="6">
        <v>166</v>
      </c>
      <c r="B168" s="6" t="s">
        <v>475</v>
      </c>
      <c r="C168" s="6" t="s">
        <v>476</v>
      </c>
      <c r="D168" s="6">
        <v>3.92</v>
      </c>
      <c r="E168" s="8">
        <f t="shared" si="4"/>
        <v>53.9449541284404</v>
      </c>
      <c r="F168" s="11" t="s">
        <v>477</v>
      </c>
      <c r="G168" s="8">
        <f t="shared" si="5"/>
        <v>72.6449541284404</v>
      </c>
    </row>
    <row r="169" ht="18.9" customHeight="1" spans="1:7">
      <c r="A169" s="6">
        <v>167</v>
      </c>
      <c r="B169" s="6" t="s">
        <v>478</v>
      </c>
      <c r="C169" s="6" t="s">
        <v>479</v>
      </c>
      <c r="D169" s="6">
        <v>3.98</v>
      </c>
      <c r="E169" s="8">
        <f t="shared" si="4"/>
        <v>54.7706422018349</v>
      </c>
      <c r="F169" s="24">
        <v>17.85</v>
      </c>
      <c r="G169" s="8">
        <f t="shared" si="5"/>
        <v>72.6206422018349</v>
      </c>
    </row>
    <row r="170" ht="18.9" customHeight="1" spans="1:7">
      <c r="A170" s="6">
        <v>168</v>
      </c>
      <c r="B170" s="6" t="s">
        <v>480</v>
      </c>
      <c r="C170" s="6" t="s">
        <v>481</v>
      </c>
      <c r="D170" s="6">
        <v>4.07</v>
      </c>
      <c r="E170" s="8">
        <f t="shared" si="4"/>
        <v>56.0091743119266</v>
      </c>
      <c r="F170" s="11" t="s">
        <v>482</v>
      </c>
      <c r="G170" s="8">
        <f t="shared" si="5"/>
        <v>72.5791743119266</v>
      </c>
    </row>
    <row r="171" ht="18.9" customHeight="1" spans="1:7">
      <c r="A171" s="6">
        <v>169</v>
      </c>
      <c r="B171" s="6" t="s">
        <v>483</v>
      </c>
      <c r="C171" s="6" t="s">
        <v>484</v>
      </c>
      <c r="D171" s="6">
        <v>3.84</v>
      </c>
      <c r="E171" s="8">
        <f t="shared" si="4"/>
        <v>52.8440366972477</v>
      </c>
      <c r="F171" s="11" t="s">
        <v>485</v>
      </c>
      <c r="G171" s="8">
        <f t="shared" si="5"/>
        <v>72.4640366972477</v>
      </c>
    </row>
    <row r="172" ht="18.9" customHeight="1" spans="1:7">
      <c r="A172" s="6">
        <v>170</v>
      </c>
      <c r="B172" s="6" t="s">
        <v>486</v>
      </c>
      <c r="C172" s="6" t="s">
        <v>487</v>
      </c>
      <c r="D172" s="6">
        <v>3.85</v>
      </c>
      <c r="E172" s="8">
        <f t="shared" si="4"/>
        <v>52.9816513761468</v>
      </c>
      <c r="F172" s="11" t="s">
        <v>488</v>
      </c>
      <c r="G172" s="8">
        <f t="shared" si="5"/>
        <v>72.4616513761468</v>
      </c>
    </row>
    <row r="173" ht="18.9" customHeight="1" spans="1:7">
      <c r="A173" s="6">
        <v>171</v>
      </c>
      <c r="B173" s="6" t="s">
        <v>489</v>
      </c>
      <c r="C173" s="6" t="s">
        <v>490</v>
      </c>
      <c r="D173" s="6">
        <v>3.94</v>
      </c>
      <c r="E173" s="8">
        <f t="shared" si="4"/>
        <v>54.2201834862385</v>
      </c>
      <c r="F173" s="11" t="s">
        <v>491</v>
      </c>
      <c r="G173" s="8">
        <f t="shared" si="5"/>
        <v>72.4001834862385</v>
      </c>
    </row>
    <row r="174" ht="18.9" customHeight="1" spans="1:7">
      <c r="A174" s="6">
        <v>172</v>
      </c>
      <c r="B174" s="6" t="s">
        <v>492</v>
      </c>
      <c r="C174" s="6" t="s">
        <v>493</v>
      </c>
      <c r="D174" s="6">
        <v>3.84</v>
      </c>
      <c r="E174" s="8">
        <f t="shared" si="4"/>
        <v>52.8440366972477</v>
      </c>
      <c r="F174" s="11" t="s">
        <v>232</v>
      </c>
      <c r="G174" s="8">
        <f t="shared" si="5"/>
        <v>72.3640366972477</v>
      </c>
    </row>
    <row r="175" ht="18.9" customHeight="1" spans="1:7">
      <c r="A175" s="6">
        <v>173</v>
      </c>
      <c r="B175" s="6" t="s">
        <v>494</v>
      </c>
      <c r="C175" s="6" t="s">
        <v>495</v>
      </c>
      <c r="D175" s="6">
        <v>3.73</v>
      </c>
      <c r="E175" s="8">
        <f t="shared" si="4"/>
        <v>51.3302752293578</v>
      </c>
      <c r="F175" s="11" t="s">
        <v>164</v>
      </c>
      <c r="G175" s="8">
        <f t="shared" si="5"/>
        <v>72.3102752293578</v>
      </c>
    </row>
    <row r="176" ht="18.9" customHeight="1" spans="1:7">
      <c r="A176" s="6">
        <v>174</v>
      </c>
      <c r="B176" s="6" t="s">
        <v>496</v>
      </c>
      <c r="C176" s="6" t="s">
        <v>497</v>
      </c>
      <c r="D176" s="6">
        <v>3.79</v>
      </c>
      <c r="E176" s="8">
        <f t="shared" si="4"/>
        <v>52.1559633027523</v>
      </c>
      <c r="F176" s="11" t="s">
        <v>498</v>
      </c>
      <c r="G176" s="8">
        <f t="shared" si="5"/>
        <v>72.2359633027523</v>
      </c>
    </row>
    <row r="177" ht="18.9" customHeight="1" spans="1:7">
      <c r="A177" s="6">
        <v>175</v>
      </c>
      <c r="B177" s="6" t="s">
        <v>499</v>
      </c>
      <c r="C177" s="6" t="s">
        <v>500</v>
      </c>
      <c r="D177" s="6">
        <v>3.76</v>
      </c>
      <c r="E177" s="8">
        <f t="shared" si="4"/>
        <v>51.743119266055</v>
      </c>
      <c r="F177" s="11" t="s">
        <v>501</v>
      </c>
      <c r="G177" s="8">
        <f t="shared" si="5"/>
        <v>72.213119266055</v>
      </c>
    </row>
    <row r="178" ht="18.9" customHeight="1" spans="1:7">
      <c r="A178" s="6">
        <v>176</v>
      </c>
      <c r="B178" s="6" t="s">
        <v>502</v>
      </c>
      <c r="C178" s="6" t="s">
        <v>503</v>
      </c>
      <c r="D178" s="6">
        <v>3.76</v>
      </c>
      <c r="E178" s="8">
        <f t="shared" si="4"/>
        <v>51.743119266055</v>
      </c>
      <c r="F178" s="11" t="s">
        <v>504</v>
      </c>
      <c r="G178" s="8">
        <f t="shared" si="5"/>
        <v>72.193119266055</v>
      </c>
    </row>
    <row r="179" ht="18.9" customHeight="1" spans="1:7">
      <c r="A179" s="6">
        <v>177</v>
      </c>
      <c r="B179" s="6" t="s">
        <v>505</v>
      </c>
      <c r="C179" s="6" t="s">
        <v>506</v>
      </c>
      <c r="D179" s="6">
        <v>3.7</v>
      </c>
      <c r="E179" s="8">
        <f t="shared" si="4"/>
        <v>50.9174311926606</v>
      </c>
      <c r="F179" s="11" t="s">
        <v>507</v>
      </c>
      <c r="G179" s="8">
        <f t="shared" si="5"/>
        <v>72.1174311926605</v>
      </c>
    </row>
    <row r="180" ht="18.9" customHeight="1" spans="1:7">
      <c r="A180" s="6">
        <v>178</v>
      </c>
      <c r="B180" s="6" t="s">
        <v>508</v>
      </c>
      <c r="C180" s="6" t="s">
        <v>509</v>
      </c>
      <c r="D180" s="6">
        <v>3.64</v>
      </c>
      <c r="E180" s="8">
        <f t="shared" si="4"/>
        <v>50.0917431192661</v>
      </c>
      <c r="F180" s="11" t="s">
        <v>510</v>
      </c>
      <c r="G180" s="8">
        <f t="shared" si="5"/>
        <v>72.1117431192661</v>
      </c>
    </row>
    <row r="181" ht="18.9" customHeight="1" spans="1:7">
      <c r="A181" s="6">
        <v>179</v>
      </c>
      <c r="B181" s="6" t="s">
        <v>511</v>
      </c>
      <c r="C181" s="6" t="s">
        <v>512</v>
      </c>
      <c r="D181" s="6">
        <v>3.86</v>
      </c>
      <c r="E181" s="8">
        <f t="shared" si="4"/>
        <v>53.1192660550459</v>
      </c>
      <c r="F181" s="11" t="s">
        <v>513</v>
      </c>
      <c r="G181" s="8">
        <f t="shared" si="5"/>
        <v>72.0992660550459</v>
      </c>
    </row>
    <row r="182" ht="18.9" customHeight="1" spans="1:7">
      <c r="A182" s="6">
        <v>180</v>
      </c>
      <c r="B182" s="6" t="s">
        <v>514</v>
      </c>
      <c r="C182" s="6" t="s">
        <v>515</v>
      </c>
      <c r="D182" s="6">
        <v>3.93</v>
      </c>
      <c r="E182" s="8">
        <f t="shared" si="4"/>
        <v>54.0825688073394</v>
      </c>
      <c r="F182" s="11" t="s">
        <v>516</v>
      </c>
      <c r="G182" s="8">
        <f t="shared" si="5"/>
        <v>72.0825688073394</v>
      </c>
    </row>
    <row r="183" ht="18.9" customHeight="1" spans="1:7">
      <c r="A183" s="6">
        <v>181</v>
      </c>
      <c r="B183" s="6" t="s">
        <v>517</v>
      </c>
      <c r="C183" s="6" t="s">
        <v>518</v>
      </c>
      <c r="D183" s="6">
        <v>4</v>
      </c>
      <c r="E183" s="8">
        <f t="shared" si="4"/>
        <v>55.045871559633</v>
      </c>
      <c r="F183" s="24">
        <v>17</v>
      </c>
      <c r="G183" s="8">
        <f t="shared" si="5"/>
        <v>72.045871559633</v>
      </c>
    </row>
    <row r="184" ht="18.9" customHeight="1" spans="1:7">
      <c r="A184" s="6">
        <v>182</v>
      </c>
      <c r="B184" s="6" t="s">
        <v>519</v>
      </c>
      <c r="C184" s="6" t="s">
        <v>520</v>
      </c>
      <c r="D184" s="6">
        <v>3.92</v>
      </c>
      <c r="E184" s="8">
        <f t="shared" si="4"/>
        <v>53.9449541284404</v>
      </c>
      <c r="F184" s="11" t="s">
        <v>521</v>
      </c>
      <c r="G184" s="8">
        <f t="shared" si="5"/>
        <v>72.0449541284404</v>
      </c>
    </row>
    <row r="185" ht="18.9" customHeight="1" spans="1:7">
      <c r="A185" s="6">
        <v>183</v>
      </c>
      <c r="B185" s="6" t="s">
        <v>522</v>
      </c>
      <c r="C185" s="6" t="s">
        <v>523</v>
      </c>
      <c r="D185" s="6">
        <v>3.87</v>
      </c>
      <c r="E185" s="8">
        <f t="shared" si="4"/>
        <v>53.256880733945</v>
      </c>
      <c r="F185" s="11" t="s">
        <v>524</v>
      </c>
      <c r="G185" s="8">
        <f t="shared" si="5"/>
        <v>72.016880733945</v>
      </c>
    </row>
    <row r="186" ht="18.9" customHeight="1" spans="1:7">
      <c r="A186" s="6">
        <v>184</v>
      </c>
      <c r="B186" s="6" t="s">
        <v>525</v>
      </c>
      <c r="C186" s="6" t="s">
        <v>526</v>
      </c>
      <c r="D186" s="6">
        <v>3.89</v>
      </c>
      <c r="E186" s="8">
        <f t="shared" si="4"/>
        <v>53.5321100917431</v>
      </c>
      <c r="F186" s="11" t="s">
        <v>527</v>
      </c>
      <c r="G186" s="8">
        <f t="shared" si="5"/>
        <v>72.0121100917431</v>
      </c>
    </row>
    <row r="187" ht="18.9" customHeight="1" spans="1:7">
      <c r="A187" s="6">
        <v>185</v>
      </c>
      <c r="B187" s="6" t="s">
        <v>528</v>
      </c>
      <c r="C187" s="6" t="s">
        <v>529</v>
      </c>
      <c r="D187" s="6">
        <v>3.86</v>
      </c>
      <c r="E187" s="8">
        <f t="shared" si="4"/>
        <v>53.1192660550459</v>
      </c>
      <c r="F187" s="11" t="s">
        <v>530</v>
      </c>
      <c r="G187" s="8">
        <f t="shared" si="5"/>
        <v>72.0092660550459</v>
      </c>
    </row>
    <row r="188" ht="18.9" customHeight="1" spans="1:7">
      <c r="A188" s="6">
        <v>186</v>
      </c>
      <c r="B188" s="6" t="s">
        <v>531</v>
      </c>
      <c r="C188" s="6" t="s">
        <v>532</v>
      </c>
      <c r="D188" s="6">
        <v>4</v>
      </c>
      <c r="E188" s="8">
        <f t="shared" si="4"/>
        <v>55.045871559633</v>
      </c>
      <c r="F188" s="11" t="s">
        <v>533</v>
      </c>
      <c r="G188" s="8">
        <f t="shared" si="5"/>
        <v>71.965871559633</v>
      </c>
    </row>
    <row r="189" ht="18.9" customHeight="1" spans="1:7">
      <c r="A189" s="6">
        <v>187</v>
      </c>
      <c r="B189" s="6" t="s">
        <v>534</v>
      </c>
      <c r="C189" s="6" t="s">
        <v>535</v>
      </c>
      <c r="D189" s="6">
        <v>3.75</v>
      </c>
      <c r="E189" s="8">
        <f t="shared" si="4"/>
        <v>51.605504587156</v>
      </c>
      <c r="F189" s="11" t="s">
        <v>536</v>
      </c>
      <c r="G189" s="8">
        <f t="shared" si="5"/>
        <v>71.905504587156</v>
      </c>
    </row>
    <row r="190" ht="18.9" customHeight="1" spans="1:7">
      <c r="A190" s="6">
        <v>188</v>
      </c>
      <c r="B190" s="6" t="s">
        <v>537</v>
      </c>
      <c r="C190" s="6" t="s">
        <v>538</v>
      </c>
      <c r="D190" s="6">
        <v>3.81</v>
      </c>
      <c r="E190" s="8">
        <f t="shared" si="4"/>
        <v>52.4311926605505</v>
      </c>
      <c r="F190" s="11" t="s">
        <v>539</v>
      </c>
      <c r="G190" s="8">
        <f t="shared" si="5"/>
        <v>71.8711926605504</v>
      </c>
    </row>
    <row r="191" ht="18.9" customHeight="1" spans="1:7">
      <c r="A191" s="6">
        <v>189</v>
      </c>
      <c r="B191" s="6" t="s">
        <v>540</v>
      </c>
      <c r="C191" s="6" t="s">
        <v>541</v>
      </c>
      <c r="D191" s="6">
        <v>3.64</v>
      </c>
      <c r="E191" s="8">
        <f t="shared" si="4"/>
        <v>50.0917431192661</v>
      </c>
      <c r="F191" s="11" t="s">
        <v>283</v>
      </c>
      <c r="G191" s="8">
        <f t="shared" si="5"/>
        <v>71.7617431192661</v>
      </c>
    </row>
    <row r="192" ht="18.9" customHeight="1" spans="1:7">
      <c r="A192" s="6">
        <v>190</v>
      </c>
      <c r="B192" s="6" t="s">
        <v>542</v>
      </c>
      <c r="C192" s="6" t="s">
        <v>543</v>
      </c>
      <c r="D192" s="6">
        <v>3.69</v>
      </c>
      <c r="E192" s="8">
        <f t="shared" si="4"/>
        <v>50.7798165137615</v>
      </c>
      <c r="F192" s="11" t="s">
        <v>544</v>
      </c>
      <c r="G192" s="8">
        <f t="shared" si="5"/>
        <v>71.7498165137615</v>
      </c>
    </row>
    <row r="193" ht="18.9" customHeight="1" spans="1:7">
      <c r="A193" s="6">
        <v>191</v>
      </c>
      <c r="B193" s="6" t="s">
        <v>545</v>
      </c>
      <c r="C193" s="6" t="s">
        <v>546</v>
      </c>
      <c r="D193" s="6">
        <v>3.8</v>
      </c>
      <c r="E193" s="8">
        <f t="shared" si="4"/>
        <v>52.2935779816514</v>
      </c>
      <c r="F193" s="11" t="s">
        <v>547</v>
      </c>
      <c r="G193" s="8">
        <f t="shared" si="5"/>
        <v>71.7435779816514</v>
      </c>
    </row>
    <row r="194" ht="18.9" customHeight="1" spans="1:7">
      <c r="A194" s="6">
        <v>192</v>
      </c>
      <c r="B194" s="6" t="s">
        <v>548</v>
      </c>
      <c r="C194" s="6" t="s">
        <v>549</v>
      </c>
      <c r="D194" s="6">
        <v>3.57</v>
      </c>
      <c r="E194" s="8">
        <f t="shared" si="4"/>
        <v>49.1284403669725</v>
      </c>
      <c r="F194" s="11" t="s">
        <v>550</v>
      </c>
      <c r="G194" s="8">
        <f t="shared" si="5"/>
        <v>71.6884403669725</v>
      </c>
    </row>
    <row r="195" ht="18.9" customHeight="1" spans="1:7">
      <c r="A195" s="6">
        <v>193</v>
      </c>
      <c r="B195" s="6" t="s">
        <v>551</v>
      </c>
      <c r="C195" s="6" t="s">
        <v>552</v>
      </c>
      <c r="D195" s="6">
        <v>4</v>
      </c>
      <c r="E195" s="8">
        <f t="shared" ref="E195:E258" si="6">D195/4.36*60</f>
        <v>55.045871559633</v>
      </c>
      <c r="F195" s="11" t="s">
        <v>553</v>
      </c>
      <c r="G195" s="8">
        <f t="shared" ref="G195:G258" si="7">E195+F195</f>
        <v>71.485871559633</v>
      </c>
    </row>
    <row r="196" ht="18.9" customHeight="1" spans="1:7">
      <c r="A196" s="6">
        <v>194</v>
      </c>
      <c r="B196" s="6" t="s">
        <v>554</v>
      </c>
      <c r="C196" s="6" t="s">
        <v>555</v>
      </c>
      <c r="D196" s="6">
        <v>3.77</v>
      </c>
      <c r="E196" s="8">
        <f t="shared" si="6"/>
        <v>51.8807339449541</v>
      </c>
      <c r="F196" s="11" t="s">
        <v>556</v>
      </c>
      <c r="G196" s="8">
        <f t="shared" si="7"/>
        <v>71.4707339449541</v>
      </c>
    </row>
    <row r="197" ht="18.9" customHeight="1" spans="1:7">
      <c r="A197" s="6">
        <v>195</v>
      </c>
      <c r="B197" s="6" t="s">
        <v>557</v>
      </c>
      <c r="C197" s="6" t="s">
        <v>558</v>
      </c>
      <c r="D197" s="6">
        <v>3.73</v>
      </c>
      <c r="E197" s="8">
        <f t="shared" si="6"/>
        <v>51.3302752293578</v>
      </c>
      <c r="F197" s="11" t="s">
        <v>559</v>
      </c>
      <c r="G197" s="8">
        <f t="shared" si="7"/>
        <v>71.4702752293578</v>
      </c>
    </row>
    <row r="198" ht="18.9" customHeight="1" spans="1:7">
      <c r="A198" s="6">
        <v>196</v>
      </c>
      <c r="B198" s="6" t="s">
        <v>560</v>
      </c>
      <c r="C198" s="6" t="s">
        <v>561</v>
      </c>
      <c r="D198" s="6">
        <v>3.86</v>
      </c>
      <c r="E198" s="8">
        <f t="shared" si="6"/>
        <v>53.1192660550459</v>
      </c>
      <c r="F198" s="11" t="s">
        <v>562</v>
      </c>
      <c r="G198" s="8">
        <f t="shared" si="7"/>
        <v>71.3292660550459</v>
      </c>
    </row>
    <row r="199" ht="18.9" customHeight="1" spans="1:7">
      <c r="A199" s="6">
        <v>197</v>
      </c>
      <c r="B199" s="6" t="s">
        <v>563</v>
      </c>
      <c r="C199" s="6" t="s">
        <v>564</v>
      </c>
      <c r="D199" s="6">
        <v>3.86</v>
      </c>
      <c r="E199" s="8">
        <f t="shared" si="6"/>
        <v>53.1192660550459</v>
      </c>
      <c r="F199" s="11" t="s">
        <v>565</v>
      </c>
      <c r="G199" s="8">
        <f t="shared" si="7"/>
        <v>71.3092660550459</v>
      </c>
    </row>
    <row r="200" ht="18.9" customHeight="1" spans="1:7">
      <c r="A200" s="6">
        <v>198</v>
      </c>
      <c r="B200" s="6" t="s">
        <v>566</v>
      </c>
      <c r="C200" s="6" t="s">
        <v>567</v>
      </c>
      <c r="D200" s="6">
        <v>3.84</v>
      </c>
      <c r="E200" s="8">
        <f t="shared" si="6"/>
        <v>52.8440366972477</v>
      </c>
      <c r="F200" s="24">
        <v>18.43</v>
      </c>
      <c r="G200" s="8">
        <f t="shared" si="7"/>
        <v>71.2740366972477</v>
      </c>
    </row>
    <row r="201" ht="18.9" customHeight="1" spans="1:7">
      <c r="A201" s="6">
        <v>199</v>
      </c>
      <c r="B201" s="6" t="s">
        <v>568</v>
      </c>
      <c r="C201" s="6" t="s">
        <v>569</v>
      </c>
      <c r="D201" s="6">
        <v>3.78</v>
      </c>
      <c r="E201" s="8">
        <f t="shared" si="6"/>
        <v>52.0183486238532</v>
      </c>
      <c r="F201" s="11" t="s">
        <v>340</v>
      </c>
      <c r="G201" s="8">
        <f t="shared" si="7"/>
        <v>71.2583486238532</v>
      </c>
    </row>
    <row r="202" ht="18.9" customHeight="1" spans="1:7">
      <c r="A202" s="6">
        <v>200</v>
      </c>
      <c r="B202" s="6" t="s">
        <v>570</v>
      </c>
      <c r="C202" s="6" t="s">
        <v>571</v>
      </c>
      <c r="D202" s="6">
        <v>3.99</v>
      </c>
      <c r="E202" s="8">
        <f t="shared" si="6"/>
        <v>54.9082568807339</v>
      </c>
      <c r="F202" s="11" t="s">
        <v>572</v>
      </c>
      <c r="G202" s="8">
        <f t="shared" si="7"/>
        <v>71.2482568807339</v>
      </c>
    </row>
    <row r="203" ht="18.9" customHeight="1" spans="1:7">
      <c r="A203" s="6">
        <v>201</v>
      </c>
      <c r="B203" s="6" t="s">
        <v>573</v>
      </c>
      <c r="C203" s="6" t="s">
        <v>574</v>
      </c>
      <c r="D203" s="6">
        <v>3.6</v>
      </c>
      <c r="E203" s="8">
        <f t="shared" si="6"/>
        <v>49.5412844036697</v>
      </c>
      <c r="F203" s="24">
        <v>21.66</v>
      </c>
      <c r="G203" s="8">
        <f t="shared" si="7"/>
        <v>71.2012844036697</v>
      </c>
    </row>
    <row r="204" ht="18.9" customHeight="1" spans="1:7">
      <c r="A204" s="6">
        <v>202</v>
      </c>
      <c r="B204" s="6" t="s">
        <v>575</v>
      </c>
      <c r="C204" s="6" t="s">
        <v>576</v>
      </c>
      <c r="D204" s="6">
        <v>3.6</v>
      </c>
      <c r="E204" s="8">
        <f t="shared" si="6"/>
        <v>49.5412844036697</v>
      </c>
      <c r="F204" s="11" t="s">
        <v>577</v>
      </c>
      <c r="G204" s="8">
        <f t="shared" si="7"/>
        <v>71.1412844036697</v>
      </c>
    </row>
    <row r="205" ht="18.9" customHeight="1" spans="1:7">
      <c r="A205" s="6">
        <v>203</v>
      </c>
      <c r="B205" s="6" t="s">
        <v>578</v>
      </c>
      <c r="C205" s="6" t="s">
        <v>579</v>
      </c>
      <c r="D205" s="6">
        <v>3.96</v>
      </c>
      <c r="E205" s="8">
        <f t="shared" si="6"/>
        <v>54.4954128440367</v>
      </c>
      <c r="F205" s="11" t="s">
        <v>580</v>
      </c>
      <c r="G205" s="8">
        <f t="shared" si="7"/>
        <v>71.1254128440367</v>
      </c>
    </row>
    <row r="206" ht="18.9" customHeight="1" spans="1:7">
      <c r="A206" s="6">
        <v>204</v>
      </c>
      <c r="B206" s="6" t="s">
        <v>581</v>
      </c>
      <c r="C206" s="6" t="s">
        <v>582</v>
      </c>
      <c r="D206" s="6">
        <v>3.89</v>
      </c>
      <c r="E206" s="8">
        <f t="shared" si="6"/>
        <v>53.5321100917431</v>
      </c>
      <c r="F206" s="11" t="s">
        <v>583</v>
      </c>
      <c r="G206" s="8">
        <f t="shared" si="7"/>
        <v>71.1121100917431</v>
      </c>
    </row>
    <row r="207" ht="18.9" customHeight="1" spans="1:7">
      <c r="A207" s="6">
        <v>205</v>
      </c>
      <c r="B207" s="6" t="s">
        <v>584</v>
      </c>
      <c r="C207" s="6" t="s">
        <v>585</v>
      </c>
      <c r="D207" s="6">
        <v>3.59</v>
      </c>
      <c r="E207" s="8">
        <f t="shared" si="6"/>
        <v>49.4036697247706</v>
      </c>
      <c r="F207" s="11" t="s">
        <v>586</v>
      </c>
      <c r="G207" s="8">
        <f t="shared" si="7"/>
        <v>71.0236697247706</v>
      </c>
    </row>
    <row r="208" ht="18.9" customHeight="1" spans="1:7">
      <c r="A208" s="6">
        <v>206</v>
      </c>
      <c r="B208" s="6" t="s">
        <v>587</v>
      </c>
      <c r="C208" s="6" t="s">
        <v>588</v>
      </c>
      <c r="D208" s="6">
        <v>3.52</v>
      </c>
      <c r="E208" s="8">
        <f t="shared" si="6"/>
        <v>48.4403669724771</v>
      </c>
      <c r="F208" s="11" t="s">
        <v>589</v>
      </c>
      <c r="G208" s="8">
        <f t="shared" si="7"/>
        <v>71.0203669724771</v>
      </c>
    </row>
    <row r="209" ht="18.9" customHeight="1" spans="1:7">
      <c r="A209" s="6">
        <v>207</v>
      </c>
      <c r="B209" s="6" t="s">
        <v>590</v>
      </c>
      <c r="C209" s="6" t="s">
        <v>591</v>
      </c>
      <c r="D209" s="6">
        <v>3.75</v>
      </c>
      <c r="E209" s="8">
        <f t="shared" si="6"/>
        <v>51.605504587156</v>
      </c>
      <c r="F209" s="11" t="s">
        <v>592</v>
      </c>
      <c r="G209" s="8">
        <f t="shared" si="7"/>
        <v>70.955504587156</v>
      </c>
    </row>
    <row r="210" ht="18.9" customHeight="1" spans="1:7">
      <c r="A210" s="6">
        <v>208</v>
      </c>
      <c r="B210" s="6" t="s">
        <v>593</v>
      </c>
      <c r="C210" s="6" t="s">
        <v>594</v>
      </c>
      <c r="D210" s="6">
        <v>3.65</v>
      </c>
      <c r="E210" s="8">
        <f t="shared" si="6"/>
        <v>50.2293577981651</v>
      </c>
      <c r="F210" s="11" t="s">
        <v>595</v>
      </c>
      <c r="G210" s="8">
        <f t="shared" si="7"/>
        <v>70.9193577981651</v>
      </c>
    </row>
    <row r="211" ht="18.9" customHeight="1" spans="1:7">
      <c r="A211" s="6">
        <v>209</v>
      </c>
      <c r="B211" s="6" t="s">
        <v>596</v>
      </c>
      <c r="C211" s="6" t="s">
        <v>597</v>
      </c>
      <c r="D211" s="6">
        <v>3.61</v>
      </c>
      <c r="E211" s="8">
        <f t="shared" si="6"/>
        <v>49.6788990825688</v>
      </c>
      <c r="F211" s="11" t="s">
        <v>252</v>
      </c>
      <c r="G211" s="8">
        <f t="shared" si="7"/>
        <v>70.8588990825688</v>
      </c>
    </row>
    <row r="212" ht="18.9" customHeight="1" spans="1:7">
      <c r="A212" s="6">
        <v>210</v>
      </c>
      <c r="B212" s="6" t="s">
        <v>598</v>
      </c>
      <c r="C212" s="6" t="s">
        <v>599</v>
      </c>
      <c r="D212" s="6">
        <v>3.71</v>
      </c>
      <c r="E212" s="8">
        <f t="shared" si="6"/>
        <v>51.0550458715596</v>
      </c>
      <c r="F212" s="11" t="s">
        <v>600</v>
      </c>
      <c r="G212" s="8">
        <f t="shared" si="7"/>
        <v>70.7150458715596</v>
      </c>
    </row>
    <row r="213" ht="18.9" customHeight="1" spans="1:7">
      <c r="A213" s="6">
        <v>211</v>
      </c>
      <c r="B213" s="6" t="s">
        <v>601</v>
      </c>
      <c r="C213" s="6" t="s">
        <v>602</v>
      </c>
      <c r="D213" s="6">
        <v>3.64</v>
      </c>
      <c r="E213" s="8">
        <f t="shared" si="6"/>
        <v>50.0917431192661</v>
      </c>
      <c r="F213" s="11" t="s">
        <v>391</v>
      </c>
      <c r="G213" s="8">
        <f t="shared" si="7"/>
        <v>70.631743119266</v>
      </c>
    </row>
    <row r="214" ht="18.9" customHeight="1" spans="1:7">
      <c r="A214" s="6">
        <v>212</v>
      </c>
      <c r="B214" s="6" t="s">
        <v>603</v>
      </c>
      <c r="C214" s="6" t="s">
        <v>604</v>
      </c>
      <c r="D214" s="6">
        <v>3.87</v>
      </c>
      <c r="E214" s="8">
        <f t="shared" si="6"/>
        <v>53.256880733945</v>
      </c>
      <c r="F214" s="11" t="s">
        <v>605</v>
      </c>
      <c r="G214" s="8">
        <f t="shared" si="7"/>
        <v>70.606880733945</v>
      </c>
    </row>
    <row r="215" ht="18.9" customHeight="1" spans="1:7">
      <c r="A215" s="6">
        <v>213</v>
      </c>
      <c r="B215" s="6" t="s">
        <v>606</v>
      </c>
      <c r="C215" s="6" t="s">
        <v>607</v>
      </c>
      <c r="D215" s="6">
        <v>3.77</v>
      </c>
      <c r="E215" s="8">
        <f t="shared" si="6"/>
        <v>51.8807339449541</v>
      </c>
      <c r="F215" s="11" t="s">
        <v>608</v>
      </c>
      <c r="G215" s="8">
        <f t="shared" si="7"/>
        <v>70.6007339449541</v>
      </c>
    </row>
    <row r="216" ht="18.9" customHeight="1" spans="1:7">
      <c r="A216" s="6">
        <v>214</v>
      </c>
      <c r="B216" s="6" t="s">
        <v>609</v>
      </c>
      <c r="C216" s="6" t="s">
        <v>610</v>
      </c>
      <c r="D216" s="6">
        <v>3.98</v>
      </c>
      <c r="E216" s="8">
        <f t="shared" si="6"/>
        <v>54.7706422018349</v>
      </c>
      <c r="F216" s="11" t="s">
        <v>611</v>
      </c>
      <c r="G216" s="8">
        <f t="shared" si="7"/>
        <v>70.5906422018349</v>
      </c>
    </row>
    <row r="217" ht="18.9" customHeight="1" spans="1:7">
      <c r="A217" s="6">
        <v>215</v>
      </c>
      <c r="B217" s="6" t="s">
        <v>612</v>
      </c>
      <c r="C217" s="6" t="s">
        <v>613</v>
      </c>
      <c r="D217" s="6">
        <v>3.94</v>
      </c>
      <c r="E217" s="8">
        <f t="shared" si="6"/>
        <v>54.2201834862385</v>
      </c>
      <c r="F217" s="24">
        <v>16.22</v>
      </c>
      <c r="G217" s="8">
        <f t="shared" si="7"/>
        <v>70.4401834862385</v>
      </c>
    </row>
    <row r="218" ht="18.9" customHeight="1" spans="1:7">
      <c r="A218" s="6">
        <v>216</v>
      </c>
      <c r="B218" s="6" t="s">
        <v>614</v>
      </c>
      <c r="C218" s="6" t="s">
        <v>615</v>
      </c>
      <c r="D218" s="6">
        <v>3.71</v>
      </c>
      <c r="E218" s="8">
        <f t="shared" si="6"/>
        <v>51.0550458715596</v>
      </c>
      <c r="F218" s="11" t="s">
        <v>592</v>
      </c>
      <c r="G218" s="8">
        <f t="shared" si="7"/>
        <v>70.4050458715596</v>
      </c>
    </row>
    <row r="219" ht="18.9" customHeight="1" spans="1:7">
      <c r="A219" s="6">
        <v>217</v>
      </c>
      <c r="B219" s="6" t="s">
        <v>616</v>
      </c>
      <c r="C219" s="6" t="s">
        <v>617</v>
      </c>
      <c r="D219" s="6">
        <v>3.58</v>
      </c>
      <c r="E219" s="8">
        <f t="shared" si="6"/>
        <v>49.2660550458716</v>
      </c>
      <c r="F219" s="11" t="s">
        <v>618</v>
      </c>
      <c r="G219" s="8">
        <f t="shared" si="7"/>
        <v>70.3660550458716</v>
      </c>
    </row>
    <row r="220" ht="18.9" customHeight="1" spans="1:7">
      <c r="A220" s="6">
        <v>218</v>
      </c>
      <c r="B220" s="6" t="s">
        <v>619</v>
      </c>
      <c r="C220" s="6" t="s">
        <v>620</v>
      </c>
      <c r="D220" s="6">
        <v>3.78</v>
      </c>
      <c r="E220" s="8">
        <f t="shared" si="6"/>
        <v>52.0183486238532</v>
      </c>
      <c r="F220" s="11" t="s">
        <v>621</v>
      </c>
      <c r="G220" s="8">
        <f t="shared" si="7"/>
        <v>70.2983486238532</v>
      </c>
    </row>
    <row r="221" ht="18.9" customHeight="1" spans="1:7">
      <c r="A221" s="6">
        <v>219</v>
      </c>
      <c r="B221" s="6" t="s">
        <v>622</v>
      </c>
      <c r="C221" s="6" t="s">
        <v>623</v>
      </c>
      <c r="D221" s="6">
        <v>3.9</v>
      </c>
      <c r="E221" s="8">
        <f t="shared" si="6"/>
        <v>53.6697247706422</v>
      </c>
      <c r="F221" s="11" t="s">
        <v>624</v>
      </c>
      <c r="G221" s="8">
        <f t="shared" si="7"/>
        <v>70.2597247706422</v>
      </c>
    </row>
    <row r="222" ht="18.9" customHeight="1" spans="1:7">
      <c r="A222" s="6">
        <v>220</v>
      </c>
      <c r="B222" s="6" t="s">
        <v>625</v>
      </c>
      <c r="C222" s="6" t="s">
        <v>626</v>
      </c>
      <c r="D222" s="6">
        <v>3.71</v>
      </c>
      <c r="E222" s="8">
        <f t="shared" si="6"/>
        <v>51.0550458715596</v>
      </c>
      <c r="F222" s="11" t="s">
        <v>627</v>
      </c>
      <c r="G222" s="8">
        <f t="shared" si="7"/>
        <v>70.1250458715596</v>
      </c>
    </row>
    <row r="223" ht="18.9" customHeight="1" spans="1:7">
      <c r="A223" s="6">
        <v>221</v>
      </c>
      <c r="B223" s="6" t="s">
        <v>628</v>
      </c>
      <c r="C223" s="6" t="s">
        <v>629</v>
      </c>
      <c r="D223" s="6">
        <v>3.69</v>
      </c>
      <c r="E223" s="8">
        <f t="shared" si="6"/>
        <v>50.7798165137615</v>
      </c>
      <c r="F223" s="11" t="s">
        <v>292</v>
      </c>
      <c r="G223" s="8">
        <f t="shared" si="7"/>
        <v>70.0398165137615</v>
      </c>
    </row>
    <row r="224" ht="18.9" customHeight="1" spans="1:7">
      <c r="A224" s="6">
        <v>222</v>
      </c>
      <c r="B224" s="6" t="s">
        <v>630</v>
      </c>
      <c r="C224" s="6" t="s">
        <v>631</v>
      </c>
      <c r="D224" s="6">
        <v>3.71</v>
      </c>
      <c r="E224" s="8">
        <f t="shared" si="6"/>
        <v>51.0550458715596</v>
      </c>
      <c r="F224" s="24">
        <v>18.95</v>
      </c>
      <c r="G224" s="8">
        <f t="shared" si="7"/>
        <v>70.0050458715596</v>
      </c>
    </row>
    <row r="225" ht="18.9" customHeight="1" spans="1:7">
      <c r="A225" s="6">
        <v>223</v>
      </c>
      <c r="B225" s="6" t="s">
        <v>632</v>
      </c>
      <c r="C225" s="6" t="s">
        <v>633</v>
      </c>
      <c r="D225" s="6">
        <v>3.59</v>
      </c>
      <c r="E225" s="8">
        <f t="shared" si="6"/>
        <v>49.4036697247706</v>
      </c>
      <c r="F225" s="11" t="s">
        <v>634</v>
      </c>
      <c r="G225" s="8">
        <f t="shared" si="7"/>
        <v>69.9236697247706</v>
      </c>
    </row>
    <row r="226" ht="18.9" customHeight="1" spans="1:7">
      <c r="A226" s="6">
        <v>224</v>
      </c>
      <c r="B226" s="6" t="s">
        <v>635</v>
      </c>
      <c r="C226" s="6" t="s">
        <v>636</v>
      </c>
      <c r="D226" s="6">
        <v>3.75</v>
      </c>
      <c r="E226" s="8">
        <f t="shared" si="6"/>
        <v>51.605504587156</v>
      </c>
      <c r="F226" s="11" t="s">
        <v>637</v>
      </c>
      <c r="G226" s="8">
        <f t="shared" si="7"/>
        <v>69.825504587156</v>
      </c>
    </row>
    <row r="227" ht="18.9" customHeight="1" spans="1:7">
      <c r="A227" s="6">
        <v>225</v>
      </c>
      <c r="B227" s="6" t="s">
        <v>638</v>
      </c>
      <c r="C227" s="6" t="s">
        <v>639</v>
      </c>
      <c r="D227" s="6">
        <v>3.72</v>
      </c>
      <c r="E227" s="8">
        <f t="shared" si="6"/>
        <v>51.1926605504587</v>
      </c>
      <c r="F227" s="11" t="s">
        <v>640</v>
      </c>
      <c r="G227" s="8">
        <f t="shared" si="7"/>
        <v>69.8026605504587</v>
      </c>
    </row>
    <row r="228" ht="18.9" customHeight="1" spans="1:7">
      <c r="A228" s="6">
        <v>226</v>
      </c>
      <c r="B228" s="6" t="s">
        <v>641</v>
      </c>
      <c r="C228" s="6" t="s">
        <v>642</v>
      </c>
      <c r="D228" s="6">
        <v>3.5</v>
      </c>
      <c r="E228" s="8">
        <f t="shared" si="6"/>
        <v>48.1651376146789</v>
      </c>
      <c r="F228" s="11" t="s">
        <v>643</v>
      </c>
      <c r="G228" s="8">
        <f t="shared" si="7"/>
        <v>69.6751376146789</v>
      </c>
    </row>
    <row r="229" ht="18.9" customHeight="1" spans="1:7">
      <c r="A229" s="6">
        <v>227</v>
      </c>
      <c r="B229" s="6" t="s">
        <v>644</v>
      </c>
      <c r="C229" s="6" t="s">
        <v>645</v>
      </c>
      <c r="D229" s="6">
        <v>3.7</v>
      </c>
      <c r="E229" s="8">
        <f t="shared" si="6"/>
        <v>50.9174311926606</v>
      </c>
      <c r="F229" s="24">
        <v>18.75</v>
      </c>
      <c r="G229" s="8">
        <f t="shared" si="7"/>
        <v>69.6674311926606</v>
      </c>
    </row>
    <row r="230" ht="18.9" customHeight="1" spans="1:7">
      <c r="A230" s="6">
        <v>228</v>
      </c>
      <c r="B230" s="6" t="s">
        <v>646</v>
      </c>
      <c r="C230" s="6" t="s">
        <v>647</v>
      </c>
      <c r="D230" s="6">
        <v>3.68</v>
      </c>
      <c r="E230" s="8">
        <f t="shared" si="6"/>
        <v>50.6422018348624</v>
      </c>
      <c r="F230" s="11" t="s">
        <v>648</v>
      </c>
      <c r="G230" s="8">
        <f t="shared" si="7"/>
        <v>69.6622018348624</v>
      </c>
    </row>
    <row r="231" ht="18.9" customHeight="1" spans="1:7">
      <c r="A231" s="6">
        <v>229</v>
      </c>
      <c r="B231" s="6" t="s">
        <v>649</v>
      </c>
      <c r="C231" s="6" t="s">
        <v>650</v>
      </c>
      <c r="D231" s="6">
        <v>3.59</v>
      </c>
      <c r="E231" s="8">
        <f t="shared" si="6"/>
        <v>49.4036697247706</v>
      </c>
      <c r="F231" s="11" t="s">
        <v>437</v>
      </c>
      <c r="G231" s="8">
        <f t="shared" si="7"/>
        <v>69.5736697247706</v>
      </c>
    </row>
    <row r="232" ht="18.9" customHeight="1" spans="1:7">
      <c r="A232" s="6">
        <v>230</v>
      </c>
      <c r="B232" s="6" t="s">
        <v>651</v>
      </c>
      <c r="C232" s="6" t="s">
        <v>652</v>
      </c>
      <c r="D232" s="6">
        <v>3.74</v>
      </c>
      <c r="E232" s="8">
        <f t="shared" si="6"/>
        <v>51.4678899082569</v>
      </c>
      <c r="F232" s="11" t="s">
        <v>521</v>
      </c>
      <c r="G232" s="8">
        <f t="shared" si="7"/>
        <v>69.5678899082569</v>
      </c>
    </row>
    <row r="233" ht="18.9" customHeight="1" spans="1:7">
      <c r="A233" s="6">
        <v>231</v>
      </c>
      <c r="B233" s="6" t="s">
        <v>653</v>
      </c>
      <c r="C233" s="6" t="s">
        <v>654</v>
      </c>
      <c r="D233" s="6">
        <v>3.78</v>
      </c>
      <c r="E233" s="8">
        <f t="shared" si="6"/>
        <v>52.0183486238532</v>
      </c>
      <c r="F233" s="11" t="s">
        <v>655</v>
      </c>
      <c r="G233" s="8">
        <f t="shared" si="7"/>
        <v>69.4883486238532</v>
      </c>
    </row>
    <row r="234" ht="18.9" customHeight="1" spans="1:7">
      <c r="A234" s="6">
        <v>232</v>
      </c>
      <c r="B234" s="6" t="s">
        <v>656</v>
      </c>
      <c r="C234" s="6" t="s">
        <v>657</v>
      </c>
      <c r="D234" s="6">
        <v>3.77</v>
      </c>
      <c r="E234" s="8">
        <f t="shared" si="6"/>
        <v>51.8807339449541</v>
      </c>
      <c r="F234" s="11" t="s">
        <v>583</v>
      </c>
      <c r="G234" s="8">
        <f t="shared" si="7"/>
        <v>69.4607339449541</v>
      </c>
    </row>
    <row r="235" ht="18.9" customHeight="1" spans="1:7">
      <c r="A235" s="6">
        <v>233</v>
      </c>
      <c r="B235" s="6" t="s">
        <v>658</v>
      </c>
      <c r="C235" s="6" t="s">
        <v>659</v>
      </c>
      <c r="D235" s="6">
        <v>3.62</v>
      </c>
      <c r="E235" s="8">
        <f t="shared" si="6"/>
        <v>49.8165137614679</v>
      </c>
      <c r="F235" s="11" t="s">
        <v>660</v>
      </c>
      <c r="G235" s="8">
        <f t="shared" si="7"/>
        <v>69.4265137614679</v>
      </c>
    </row>
    <row r="236" ht="18.9" customHeight="1" spans="1:7">
      <c r="A236" s="6">
        <v>234</v>
      </c>
      <c r="B236" s="6" t="s">
        <v>661</v>
      </c>
      <c r="C236" s="6" t="s">
        <v>662</v>
      </c>
      <c r="D236" s="6">
        <v>3.52</v>
      </c>
      <c r="E236" s="8">
        <f t="shared" si="6"/>
        <v>48.4403669724771</v>
      </c>
      <c r="F236" s="11" t="s">
        <v>663</v>
      </c>
      <c r="G236" s="8">
        <f t="shared" si="7"/>
        <v>69.3503669724771</v>
      </c>
    </row>
    <row r="237" ht="18.9" customHeight="1" spans="1:7">
      <c r="A237" s="6">
        <v>235</v>
      </c>
      <c r="B237" s="6" t="s">
        <v>664</v>
      </c>
      <c r="C237" s="6" t="s">
        <v>665</v>
      </c>
      <c r="D237" s="6">
        <v>3.94</v>
      </c>
      <c r="E237" s="8">
        <f t="shared" si="6"/>
        <v>54.2201834862385</v>
      </c>
      <c r="F237" s="11" t="s">
        <v>666</v>
      </c>
      <c r="G237" s="8">
        <f t="shared" si="7"/>
        <v>69.3501834862385</v>
      </c>
    </row>
    <row r="238" ht="18.9" customHeight="1" spans="1:7">
      <c r="A238" s="6">
        <v>236</v>
      </c>
      <c r="B238" s="6" t="s">
        <v>667</v>
      </c>
      <c r="C238" s="6" t="s">
        <v>668</v>
      </c>
      <c r="D238" s="6">
        <v>3.61</v>
      </c>
      <c r="E238" s="8">
        <f t="shared" si="6"/>
        <v>49.6788990825688</v>
      </c>
      <c r="F238" s="11" t="s">
        <v>600</v>
      </c>
      <c r="G238" s="8">
        <f t="shared" si="7"/>
        <v>69.3388990825688</v>
      </c>
    </row>
    <row r="239" ht="18.9" customHeight="1" spans="1:7">
      <c r="A239" s="6">
        <v>237</v>
      </c>
      <c r="B239" s="6" t="s">
        <v>669</v>
      </c>
      <c r="C239" s="6" t="s">
        <v>670</v>
      </c>
      <c r="D239" s="6">
        <v>3.52</v>
      </c>
      <c r="E239" s="8">
        <f t="shared" si="6"/>
        <v>48.4403669724771</v>
      </c>
      <c r="F239" s="11" t="s">
        <v>671</v>
      </c>
      <c r="G239" s="8">
        <f t="shared" si="7"/>
        <v>69.2903669724771</v>
      </c>
    </row>
    <row r="240" ht="18.9" customHeight="1" spans="1:7">
      <c r="A240" s="6">
        <v>238</v>
      </c>
      <c r="B240" s="6" t="s">
        <v>672</v>
      </c>
      <c r="C240" s="6" t="s">
        <v>673</v>
      </c>
      <c r="D240" s="6">
        <v>3.52</v>
      </c>
      <c r="E240" s="8">
        <f t="shared" si="6"/>
        <v>48.4403669724771</v>
      </c>
      <c r="F240" s="11" t="s">
        <v>674</v>
      </c>
      <c r="G240" s="8">
        <f t="shared" si="7"/>
        <v>69.1703669724771</v>
      </c>
    </row>
    <row r="241" ht="18.9" customHeight="1" spans="1:7">
      <c r="A241" s="6">
        <v>239</v>
      </c>
      <c r="B241" s="6" t="s">
        <v>675</v>
      </c>
      <c r="C241" s="6" t="s">
        <v>676</v>
      </c>
      <c r="D241" s="6">
        <v>3.69</v>
      </c>
      <c r="E241" s="8">
        <f t="shared" si="6"/>
        <v>50.7798165137615</v>
      </c>
      <c r="F241" s="11" t="s">
        <v>677</v>
      </c>
      <c r="G241" s="8">
        <f t="shared" si="7"/>
        <v>69.1598165137615</v>
      </c>
    </row>
    <row r="242" ht="18.9" customHeight="1" spans="1:7">
      <c r="A242" s="6">
        <v>240</v>
      </c>
      <c r="B242" s="6" t="s">
        <v>678</v>
      </c>
      <c r="C242" s="6" t="s">
        <v>679</v>
      </c>
      <c r="D242" s="6">
        <v>3.81</v>
      </c>
      <c r="E242" s="8">
        <f t="shared" si="6"/>
        <v>52.4311926605505</v>
      </c>
      <c r="F242" s="11" t="s">
        <v>680</v>
      </c>
      <c r="G242" s="8">
        <f t="shared" si="7"/>
        <v>69.1411926605504</v>
      </c>
    </row>
    <row r="243" ht="18.9" customHeight="1" spans="1:7">
      <c r="A243" s="6">
        <v>241</v>
      </c>
      <c r="B243" s="6" t="s">
        <v>681</v>
      </c>
      <c r="C243" s="6" t="s">
        <v>682</v>
      </c>
      <c r="D243" s="6">
        <v>3.78</v>
      </c>
      <c r="E243" s="8">
        <f t="shared" si="6"/>
        <v>52.0183486238532</v>
      </c>
      <c r="F243" s="11" t="s">
        <v>683</v>
      </c>
      <c r="G243" s="8">
        <f t="shared" si="7"/>
        <v>69.0983486238532</v>
      </c>
    </row>
    <row r="244" ht="18.9" customHeight="1" spans="1:7">
      <c r="A244" s="6">
        <v>242</v>
      </c>
      <c r="B244" s="6" t="s">
        <v>684</v>
      </c>
      <c r="C244" s="6" t="s">
        <v>685</v>
      </c>
      <c r="D244" s="6">
        <v>3.73</v>
      </c>
      <c r="E244" s="8">
        <f t="shared" si="6"/>
        <v>51.3302752293578</v>
      </c>
      <c r="F244" s="11" t="s">
        <v>686</v>
      </c>
      <c r="G244" s="8">
        <f t="shared" si="7"/>
        <v>69.0302752293578</v>
      </c>
    </row>
    <row r="245" ht="18.9" customHeight="1" spans="1:7">
      <c r="A245" s="6">
        <v>243</v>
      </c>
      <c r="B245" s="6" t="s">
        <v>687</v>
      </c>
      <c r="C245" s="6" t="s">
        <v>688</v>
      </c>
      <c r="D245" s="6">
        <v>3.53</v>
      </c>
      <c r="E245" s="8">
        <f t="shared" si="6"/>
        <v>48.5779816513761</v>
      </c>
      <c r="F245" s="11" t="s">
        <v>504</v>
      </c>
      <c r="G245" s="8">
        <f t="shared" si="7"/>
        <v>69.0279816513761</v>
      </c>
    </row>
    <row r="246" ht="18.9" customHeight="1" spans="1:7">
      <c r="A246" s="6">
        <v>244</v>
      </c>
      <c r="B246" s="6" t="s">
        <v>689</v>
      </c>
      <c r="C246" s="6" t="s">
        <v>690</v>
      </c>
      <c r="D246" s="6">
        <v>3.75</v>
      </c>
      <c r="E246" s="8">
        <f t="shared" si="6"/>
        <v>51.605504587156</v>
      </c>
      <c r="F246" s="11" t="s">
        <v>691</v>
      </c>
      <c r="G246" s="8">
        <f t="shared" si="7"/>
        <v>69.005504587156</v>
      </c>
    </row>
    <row r="247" ht="18.9" customHeight="1" spans="1:7">
      <c r="A247" s="6">
        <v>245</v>
      </c>
      <c r="B247" s="6" t="s">
        <v>692</v>
      </c>
      <c r="C247" s="6" t="s">
        <v>693</v>
      </c>
      <c r="D247" s="6">
        <v>3.62</v>
      </c>
      <c r="E247" s="8">
        <f t="shared" si="6"/>
        <v>49.8165137614679</v>
      </c>
      <c r="F247" s="24">
        <v>19.15</v>
      </c>
      <c r="G247" s="8">
        <f t="shared" si="7"/>
        <v>68.9665137614679</v>
      </c>
    </row>
    <row r="248" ht="18.9" customHeight="1" spans="1:7">
      <c r="A248" s="6">
        <v>246</v>
      </c>
      <c r="B248" s="6" t="s">
        <v>694</v>
      </c>
      <c r="C248" s="6" t="s">
        <v>695</v>
      </c>
      <c r="D248" s="6">
        <v>3.5</v>
      </c>
      <c r="E248" s="8">
        <f t="shared" si="6"/>
        <v>48.1651376146789</v>
      </c>
      <c r="F248" s="11" t="s">
        <v>696</v>
      </c>
      <c r="G248" s="8">
        <f t="shared" si="7"/>
        <v>68.9651376146789</v>
      </c>
    </row>
    <row r="249" ht="18.9" customHeight="1" spans="1:7">
      <c r="A249" s="6">
        <v>247</v>
      </c>
      <c r="B249" s="6" t="s">
        <v>697</v>
      </c>
      <c r="C249" s="6" t="s">
        <v>698</v>
      </c>
      <c r="D249" s="6">
        <v>3.75</v>
      </c>
      <c r="E249" s="8">
        <f t="shared" si="6"/>
        <v>51.605504587156</v>
      </c>
      <c r="F249" s="11" t="s">
        <v>699</v>
      </c>
      <c r="G249" s="8">
        <f t="shared" si="7"/>
        <v>68.9355045871559</v>
      </c>
    </row>
    <row r="250" ht="18.9" customHeight="1" spans="1:7">
      <c r="A250" s="6">
        <v>248</v>
      </c>
      <c r="B250" s="6" t="s">
        <v>700</v>
      </c>
      <c r="C250" s="6" t="s">
        <v>701</v>
      </c>
      <c r="D250" s="6">
        <v>3.57</v>
      </c>
      <c r="E250" s="8">
        <f t="shared" si="6"/>
        <v>49.1284403669725</v>
      </c>
      <c r="F250" s="11" t="s">
        <v>702</v>
      </c>
      <c r="G250" s="8">
        <f t="shared" si="7"/>
        <v>68.9084403669725</v>
      </c>
    </row>
    <row r="251" ht="18.9" customHeight="1" spans="1:7">
      <c r="A251" s="6">
        <v>249</v>
      </c>
      <c r="B251" s="6" t="s">
        <v>703</v>
      </c>
      <c r="C251" s="6" t="s">
        <v>704</v>
      </c>
      <c r="D251" s="6">
        <v>3.7</v>
      </c>
      <c r="E251" s="8">
        <f t="shared" si="6"/>
        <v>50.9174311926606</v>
      </c>
      <c r="F251" s="11" t="s">
        <v>705</v>
      </c>
      <c r="G251" s="8">
        <f t="shared" si="7"/>
        <v>68.7574311926605</v>
      </c>
    </row>
    <row r="252" ht="18.9" customHeight="1" spans="1:7">
      <c r="A252" s="6">
        <v>250</v>
      </c>
      <c r="B252" s="6" t="s">
        <v>706</v>
      </c>
      <c r="C252" s="6" t="s">
        <v>707</v>
      </c>
      <c r="D252" s="6">
        <v>3.83</v>
      </c>
      <c r="E252" s="8">
        <f t="shared" si="6"/>
        <v>52.7064220183486</v>
      </c>
      <c r="F252" s="11" t="s">
        <v>708</v>
      </c>
      <c r="G252" s="8">
        <f t="shared" si="7"/>
        <v>68.6264220183486</v>
      </c>
    </row>
    <row r="253" ht="18.9" customHeight="1" spans="1:7">
      <c r="A253" s="6">
        <v>251</v>
      </c>
      <c r="B253" s="6" t="s">
        <v>709</v>
      </c>
      <c r="C253" s="6" t="s">
        <v>710</v>
      </c>
      <c r="D253" s="6">
        <v>3.65</v>
      </c>
      <c r="E253" s="8">
        <f t="shared" si="6"/>
        <v>50.2293577981651</v>
      </c>
      <c r="F253" s="11" t="s">
        <v>711</v>
      </c>
      <c r="G253" s="8">
        <f t="shared" si="7"/>
        <v>68.5793577981651</v>
      </c>
    </row>
    <row r="254" ht="18.9" customHeight="1" spans="1:7">
      <c r="A254" s="6">
        <v>252</v>
      </c>
      <c r="B254" s="6" t="s">
        <v>712</v>
      </c>
      <c r="C254" s="6" t="s">
        <v>713</v>
      </c>
      <c r="D254" s="6">
        <v>3.7</v>
      </c>
      <c r="E254" s="8">
        <f t="shared" si="6"/>
        <v>50.9174311926606</v>
      </c>
      <c r="F254" s="11" t="s">
        <v>469</v>
      </c>
      <c r="G254" s="8">
        <f t="shared" si="7"/>
        <v>68.5374311926605</v>
      </c>
    </row>
    <row r="255" ht="18.9" customHeight="1" spans="1:7">
      <c r="A255" s="6">
        <v>253</v>
      </c>
      <c r="B255" s="6" t="s">
        <v>714</v>
      </c>
      <c r="C255" s="6" t="s">
        <v>715</v>
      </c>
      <c r="D255" s="6">
        <v>3.79</v>
      </c>
      <c r="E255" s="8">
        <f t="shared" si="6"/>
        <v>52.1559633027523</v>
      </c>
      <c r="F255" s="11" t="s">
        <v>716</v>
      </c>
      <c r="G255" s="8">
        <f t="shared" si="7"/>
        <v>68.4359633027523</v>
      </c>
    </row>
    <row r="256" ht="18.9" customHeight="1" spans="1:7">
      <c r="A256" s="6">
        <v>254</v>
      </c>
      <c r="B256" s="6" t="s">
        <v>717</v>
      </c>
      <c r="C256" s="6" t="s">
        <v>718</v>
      </c>
      <c r="D256" s="6">
        <v>3.71</v>
      </c>
      <c r="E256" s="8">
        <f t="shared" si="6"/>
        <v>51.0550458715596</v>
      </c>
      <c r="F256" s="11" t="s">
        <v>699</v>
      </c>
      <c r="G256" s="8">
        <f t="shared" si="7"/>
        <v>68.3850458715596</v>
      </c>
    </row>
    <row r="257" ht="18.9" customHeight="1" spans="1:7">
      <c r="A257" s="6">
        <v>255</v>
      </c>
      <c r="B257" s="6" t="s">
        <v>719</v>
      </c>
      <c r="C257" s="6" t="s">
        <v>720</v>
      </c>
      <c r="D257" s="6">
        <v>3.69</v>
      </c>
      <c r="E257" s="8">
        <f t="shared" si="6"/>
        <v>50.7798165137615</v>
      </c>
      <c r="F257" s="11" t="s">
        <v>583</v>
      </c>
      <c r="G257" s="8">
        <f t="shared" si="7"/>
        <v>68.3598165137615</v>
      </c>
    </row>
    <row r="258" ht="18.9" customHeight="1" spans="1:7">
      <c r="A258" s="6">
        <v>256</v>
      </c>
      <c r="B258" s="6" t="s">
        <v>721</v>
      </c>
      <c r="C258" s="6" t="s">
        <v>722</v>
      </c>
      <c r="D258" s="6">
        <v>3.5</v>
      </c>
      <c r="E258" s="8">
        <f t="shared" si="6"/>
        <v>48.1651376146789</v>
      </c>
      <c r="F258" s="11" t="s">
        <v>723</v>
      </c>
      <c r="G258" s="8">
        <f t="shared" si="7"/>
        <v>68.2651376146789</v>
      </c>
    </row>
    <row r="259" ht="18.9" customHeight="1" spans="1:7">
      <c r="A259" s="6">
        <v>257</v>
      </c>
      <c r="B259" s="6" t="s">
        <v>724</v>
      </c>
      <c r="C259" s="6" t="s">
        <v>725</v>
      </c>
      <c r="D259" s="6">
        <v>3.58</v>
      </c>
      <c r="E259" s="8">
        <f t="shared" ref="E259:E322" si="8">D259/4.36*60</f>
        <v>49.2660550458716</v>
      </c>
      <c r="F259" s="11" t="s">
        <v>246</v>
      </c>
      <c r="G259" s="8">
        <f t="shared" ref="G259:G322" si="9">E259+F259</f>
        <v>68.2060550458716</v>
      </c>
    </row>
    <row r="260" ht="18.9" customHeight="1" spans="1:7">
      <c r="A260" s="6">
        <v>258</v>
      </c>
      <c r="B260" s="6" t="s">
        <v>726</v>
      </c>
      <c r="C260" s="6" t="s">
        <v>727</v>
      </c>
      <c r="D260" s="6">
        <v>3.65</v>
      </c>
      <c r="E260" s="8">
        <f t="shared" si="8"/>
        <v>50.2293577981651</v>
      </c>
      <c r="F260" s="11" t="s">
        <v>728</v>
      </c>
      <c r="G260" s="8">
        <f t="shared" si="9"/>
        <v>68.1593577981651</v>
      </c>
    </row>
    <row r="261" ht="18.9" customHeight="1" spans="1:7">
      <c r="A261" s="6">
        <v>259</v>
      </c>
      <c r="B261" s="6" t="s">
        <v>729</v>
      </c>
      <c r="C261" s="6" t="s">
        <v>730</v>
      </c>
      <c r="D261" s="6">
        <v>3.73</v>
      </c>
      <c r="E261" s="8">
        <f t="shared" si="8"/>
        <v>51.3302752293578</v>
      </c>
      <c r="F261" s="11" t="s">
        <v>731</v>
      </c>
      <c r="G261" s="8">
        <f t="shared" si="9"/>
        <v>68.1202752293578</v>
      </c>
    </row>
    <row r="262" ht="18.9" customHeight="1" spans="1:7">
      <c r="A262" s="6">
        <v>260</v>
      </c>
      <c r="B262" s="6" t="s">
        <v>732</v>
      </c>
      <c r="C262" s="6" t="s">
        <v>733</v>
      </c>
      <c r="D262" s="6">
        <v>3.61</v>
      </c>
      <c r="E262" s="8">
        <f t="shared" si="8"/>
        <v>49.6788990825688</v>
      </c>
      <c r="F262" s="11" t="s">
        <v>734</v>
      </c>
      <c r="G262" s="8">
        <f t="shared" si="9"/>
        <v>68.1088990825688</v>
      </c>
    </row>
    <row r="263" ht="18.9" customHeight="1" spans="1:7">
      <c r="A263" s="6">
        <v>261</v>
      </c>
      <c r="B263" s="6" t="s">
        <v>735</v>
      </c>
      <c r="C263" s="6" t="s">
        <v>736</v>
      </c>
      <c r="D263" s="6">
        <v>3.58</v>
      </c>
      <c r="E263" s="8">
        <f t="shared" si="8"/>
        <v>49.2660550458716</v>
      </c>
      <c r="F263" s="11" t="s">
        <v>737</v>
      </c>
      <c r="G263" s="8">
        <f t="shared" si="9"/>
        <v>68.0960550458716</v>
      </c>
    </row>
    <row r="264" ht="18.9" customHeight="1" spans="1:7">
      <c r="A264" s="6">
        <v>262</v>
      </c>
      <c r="B264" s="6" t="s">
        <v>738</v>
      </c>
      <c r="C264" s="6" t="s">
        <v>739</v>
      </c>
      <c r="D264" s="6">
        <v>3.45</v>
      </c>
      <c r="E264" s="8">
        <f t="shared" si="8"/>
        <v>47.4770642201835</v>
      </c>
      <c r="F264" s="11" t="s">
        <v>391</v>
      </c>
      <c r="G264" s="8">
        <f t="shared" si="9"/>
        <v>68.0170642201835</v>
      </c>
    </row>
    <row r="265" ht="18.9" customHeight="1" spans="1:7">
      <c r="A265" s="6">
        <v>263</v>
      </c>
      <c r="B265" s="6" t="s">
        <v>740</v>
      </c>
      <c r="C265" s="6" t="s">
        <v>741</v>
      </c>
      <c r="D265" s="6">
        <v>3.82</v>
      </c>
      <c r="E265" s="8">
        <f t="shared" si="8"/>
        <v>52.5688073394495</v>
      </c>
      <c r="F265" s="11" t="s">
        <v>742</v>
      </c>
      <c r="G265" s="8">
        <f t="shared" si="9"/>
        <v>68.0088073394495</v>
      </c>
    </row>
    <row r="266" ht="18.9" customHeight="1" spans="1:7">
      <c r="A266" s="6">
        <v>264</v>
      </c>
      <c r="B266" s="6" t="s">
        <v>743</v>
      </c>
      <c r="C266" s="6" t="s">
        <v>744</v>
      </c>
      <c r="D266" s="6">
        <v>3.61</v>
      </c>
      <c r="E266" s="8">
        <f t="shared" si="8"/>
        <v>49.6788990825688</v>
      </c>
      <c r="F266" s="11" t="s">
        <v>745</v>
      </c>
      <c r="G266" s="8">
        <f t="shared" si="9"/>
        <v>67.9888990825688</v>
      </c>
    </row>
    <row r="267" ht="18.9" customHeight="1" spans="1:7">
      <c r="A267" s="6">
        <v>265</v>
      </c>
      <c r="B267" s="6" t="s">
        <v>746</v>
      </c>
      <c r="C267" s="6" t="s">
        <v>747</v>
      </c>
      <c r="D267" s="6">
        <v>3.58</v>
      </c>
      <c r="E267" s="8">
        <f t="shared" si="8"/>
        <v>49.2660550458716</v>
      </c>
      <c r="F267" s="24">
        <v>18.68</v>
      </c>
      <c r="G267" s="8">
        <f t="shared" si="9"/>
        <v>67.9460550458716</v>
      </c>
    </row>
    <row r="268" ht="18.9" customHeight="1" spans="1:7">
      <c r="A268" s="6">
        <v>266</v>
      </c>
      <c r="B268" s="6" t="s">
        <v>748</v>
      </c>
      <c r="C268" s="6" t="s">
        <v>749</v>
      </c>
      <c r="D268" s="6">
        <v>3.47</v>
      </c>
      <c r="E268" s="8">
        <f t="shared" si="8"/>
        <v>47.7522935779816</v>
      </c>
      <c r="F268" s="11" t="s">
        <v>559</v>
      </c>
      <c r="G268" s="8">
        <f t="shared" si="9"/>
        <v>67.8922935779816</v>
      </c>
    </row>
    <row r="269" ht="18.9" customHeight="1" spans="1:7">
      <c r="A269" s="6">
        <v>267</v>
      </c>
      <c r="B269" s="6" t="s">
        <v>750</v>
      </c>
      <c r="C269" s="6" t="s">
        <v>751</v>
      </c>
      <c r="D269" s="6">
        <v>3.4</v>
      </c>
      <c r="E269" s="8">
        <f t="shared" si="8"/>
        <v>46.7889908256881</v>
      </c>
      <c r="F269" s="11" t="s">
        <v>752</v>
      </c>
      <c r="G269" s="8">
        <f t="shared" si="9"/>
        <v>67.8089908256881</v>
      </c>
    </row>
    <row r="270" ht="18.9" customHeight="1" spans="1:7">
      <c r="A270" s="6">
        <v>268</v>
      </c>
      <c r="B270" s="6" t="s">
        <v>753</v>
      </c>
      <c r="C270" s="6" t="s">
        <v>754</v>
      </c>
      <c r="D270" s="6">
        <v>3.59</v>
      </c>
      <c r="E270" s="8">
        <f t="shared" si="8"/>
        <v>49.4036697247706</v>
      </c>
      <c r="F270" s="11" t="s">
        <v>345</v>
      </c>
      <c r="G270" s="8">
        <f t="shared" si="9"/>
        <v>67.7936697247706</v>
      </c>
    </row>
    <row r="271" ht="18.9" customHeight="1" spans="1:7">
      <c r="A271" s="6">
        <v>269</v>
      </c>
      <c r="B271" s="6" t="s">
        <v>755</v>
      </c>
      <c r="C271" s="6" t="s">
        <v>756</v>
      </c>
      <c r="D271" s="6">
        <v>3.72</v>
      </c>
      <c r="E271" s="8">
        <f t="shared" si="8"/>
        <v>51.1926605504587</v>
      </c>
      <c r="F271" s="11" t="s">
        <v>757</v>
      </c>
      <c r="G271" s="8">
        <f t="shared" si="9"/>
        <v>67.6826605504587</v>
      </c>
    </row>
    <row r="272" ht="18.9" customHeight="1" spans="1:7">
      <c r="A272" s="6">
        <v>270</v>
      </c>
      <c r="B272" s="6" t="s">
        <v>758</v>
      </c>
      <c r="C272" s="6" t="s">
        <v>759</v>
      </c>
      <c r="D272" s="6">
        <v>3.75</v>
      </c>
      <c r="E272" s="8">
        <f t="shared" si="8"/>
        <v>51.605504587156</v>
      </c>
      <c r="F272" s="11" t="s">
        <v>760</v>
      </c>
      <c r="G272" s="8">
        <f t="shared" si="9"/>
        <v>67.605504587156</v>
      </c>
    </row>
    <row r="273" ht="18.9" customHeight="1" spans="1:7">
      <c r="A273" s="6">
        <v>271</v>
      </c>
      <c r="B273" s="6" t="s">
        <v>761</v>
      </c>
      <c r="C273" s="6" t="s">
        <v>762</v>
      </c>
      <c r="D273" s="6">
        <v>3.64</v>
      </c>
      <c r="E273" s="8">
        <f t="shared" si="8"/>
        <v>50.0917431192661</v>
      </c>
      <c r="F273" s="11" t="s">
        <v>763</v>
      </c>
      <c r="G273" s="8">
        <f t="shared" si="9"/>
        <v>67.5917431192661</v>
      </c>
    </row>
    <row r="274" ht="18.9" customHeight="1" spans="1:7">
      <c r="A274" s="6">
        <v>272</v>
      </c>
      <c r="B274" s="6" t="s">
        <v>764</v>
      </c>
      <c r="C274" s="6" t="s">
        <v>765</v>
      </c>
      <c r="D274" s="6">
        <v>3.76</v>
      </c>
      <c r="E274" s="8">
        <f t="shared" si="8"/>
        <v>51.743119266055</v>
      </c>
      <c r="F274" s="24">
        <v>15.7</v>
      </c>
      <c r="G274" s="8">
        <f t="shared" si="9"/>
        <v>67.443119266055</v>
      </c>
    </row>
    <row r="275" ht="18.9" customHeight="1" spans="1:14">
      <c r="A275" s="6">
        <v>273</v>
      </c>
      <c r="B275" s="6" t="s">
        <v>766</v>
      </c>
      <c r="C275" s="6" t="s">
        <v>767</v>
      </c>
      <c r="D275" s="6">
        <v>3.63</v>
      </c>
      <c r="E275" s="8">
        <f t="shared" si="8"/>
        <v>49.954128440367</v>
      </c>
      <c r="F275" s="11" t="s">
        <v>768</v>
      </c>
      <c r="G275" s="8">
        <f t="shared" si="9"/>
        <v>67.434128440367</v>
      </c>
      <c r="J275" s="26"/>
      <c r="K275" s="27"/>
      <c r="L275" s="27"/>
      <c r="M275" s="27"/>
      <c r="N275" s="27"/>
    </row>
    <row r="276" ht="18.9" customHeight="1" spans="1:14">
      <c r="A276" s="6">
        <v>274</v>
      </c>
      <c r="B276" s="6" t="s">
        <v>769</v>
      </c>
      <c r="C276" s="6" t="s">
        <v>770</v>
      </c>
      <c r="D276" s="6">
        <v>3.63</v>
      </c>
      <c r="E276" s="8">
        <f t="shared" si="8"/>
        <v>49.954128440367</v>
      </c>
      <c r="F276" s="11" t="s">
        <v>771</v>
      </c>
      <c r="G276" s="8">
        <f t="shared" si="9"/>
        <v>67.384128440367</v>
      </c>
      <c r="J276" s="26"/>
      <c r="K276" s="27"/>
      <c r="L276" s="27"/>
      <c r="M276" s="27"/>
      <c r="N276" s="27"/>
    </row>
    <row r="277" ht="18.9" customHeight="1" spans="1:14">
      <c r="A277" s="6">
        <v>275</v>
      </c>
      <c r="B277" s="6" t="s">
        <v>772</v>
      </c>
      <c r="C277" s="6" t="s">
        <v>773</v>
      </c>
      <c r="D277" s="6">
        <v>3.47</v>
      </c>
      <c r="E277" s="8">
        <f t="shared" si="8"/>
        <v>47.7522935779816</v>
      </c>
      <c r="F277" s="11" t="s">
        <v>774</v>
      </c>
      <c r="G277" s="8">
        <f t="shared" si="9"/>
        <v>67.3822935779816</v>
      </c>
      <c r="J277" s="26"/>
      <c r="K277" s="27"/>
      <c r="L277" s="27"/>
      <c r="M277" s="27"/>
      <c r="N277" s="26"/>
    </row>
    <row r="278" ht="18.9" customHeight="1" spans="1:14">
      <c r="A278" s="6">
        <v>276</v>
      </c>
      <c r="B278" s="6" t="s">
        <v>775</v>
      </c>
      <c r="C278" s="6" t="s">
        <v>776</v>
      </c>
      <c r="D278" s="6">
        <v>3.56</v>
      </c>
      <c r="E278" s="8">
        <f t="shared" si="8"/>
        <v>48.9908256880734</v>
      </c>
      <c r="F278" s="11" t="s">
        <v>677</v>
      </c>
      <c r="G278" s="8">
        <f t="shared" si="9"/>
        <v>67.3708256880734</v>
      </c>
      <c r="J278" s="26"/>
      <c r="K278" s="27"/>
      <c r="L278" s="27"/>
      <c r="M278" s="27"/>
      <c r="N278" s="26"/>
    </row>
    <row r="279" ht="18.9" customHeight="1" spans="1:14">
      <c r="A279" s="6">
        <v>277</v>
      </c>
      <c r="B279" s="6" t="s">
        <v>777</v>
      </c>
      <c r="C279" s="6" t="s">
        <v>778</v>
      </c>
      <c r="D279" s="6">
        <v>3.53</v>
      </c>
      <c r="E279" s="8">
        <f t="shared" si="8"/>
        <v>48.5779816513761</v>
      </c>
      <c r="F279" s="11" t="s">
        <v>779</v>
      </c>
      <c r="G279" s="8">
        <f t="shared" si="9"/>
        <v>67.3079816513761</v>
      </c>
      <c r="J279" s="26"/>
      <c r="K279" s="27"/>
      <c r="L279" s="27"/>
      <c r="M279" s="27"/>
      <c r="N279" s="26"/>
    </row>
    <row r="280" ht="18.9" customHeight="1" spans="1:14">
      <c r="A280" s="6">
        <v>278</v>
      </c>
      <c r="B280" s="6" t="s">
        <v>780</v>
      </c>
      <c r="C280" s="6" t="s">
        <v>781</v>
      </c>
      <c r="D280" s="6">
        <v>3.51</v>
      </c>
      <c r="E280" s="8">
        <f t="shared" si="8"/>
        <v>48.302752293578</v>
      </c>
      <c r="F280" s="11" t="s">
        <v>782</v>
      </c>
      <c r="G280" s="8">
        <f t="shared" si="9"/>
        <v>67.262752293578</v>
      </c>
      <c r="J280" s="26"/>
      <c r="K280" s="27"/>
      <c r="L280" s="27"/>
      <c r="M280" s="27"/>
      <c r="N280" s="26"/>
    </row>
    <row r="281" ht="18.9" customHeight="1" spans="1:14">
      <c r="A281" s="6">
        <v>279</v>
      </c>
      <c r="B281" s="6" t="s">
        <v>783</v>
      </c>
      <c r="C281" s="6" t="s">
        <v>784</v>
      </c>
      <c r="D281" s="6">
        <v>3.49</v>
      </c>
      <c r="E281" s="8">
        <f t="shared" si="8"/>
        <v>48.0275229357798</v>
      </c>
      <c r="F281" s="11" t="s">
        <v>785</v>
      </c>
      <c r="G281" s="8">
        <f t="shared" si="9"/>
        <v>67.2275229357798</v>
      </c>
      <c r="J281" s="26"/>
      <c r="K281" s="27"/>
      <c r="L281" s="27"/>
      <c r="M281" s="27"/>
      <c r="N281" s="26"/>
    </row>
    <row r="282" ht="18.9" customHeight="1" spans="1:14">
      <c r="A282" s="6">
        <v>280</v>
      </c>
      <c r="B282" s="6" t="s">
        <v>786</v>
      </c>
      <c r="C282" s="6" t="s">
        <v>787</v>
      </c>
      <c r="D282" s="6">
        <v>3.65</v>
      </c>
      <c r="E282" s="8">
        <f t="shared" si="8"/>
        <v>50.2293577981651</v>
      </c>
      <c r="F282" s="11" t="s">
        <v>788</v>
      </c>
      <c r="G282" s="8">
        <f t="shared" si="9"/>
        <v>67.1593577981651</v>
      </c>
      <c r="J282" s="26"/>
      <c r="K282" s="27"/>
      <c r="L282" s="27"/>
      <c r="M282" s="27"/>
      <c r="N282" s="26"/>
    </row>
    <row r="283" ht="18.9" customHeight="1" spans="1:14">
      <c r="A283" s="6">
        <v>281</v>
      </c>
      <c r="B283" s="6" t="s">
        <v>789</v>
      </c>
      <c r="C283" s="6" t="s">
        <v>790</v>
      </c>
      <c r="D283" s="6">
        <v>3.57</v>
      </c>
      <c r="E283" s="8">
        <f t="shared" si="8"/>
        <v>49.1284403669725</v>
      </c>
      <c r="F283" s="11" t="s">
        <v>791</v>
      </c>
      <c r="G283" s="8">
        <f t="shared" si="9"/>
        <v>67.1384403669725</v>
      </c>
      <c r="J283" s="26"/>
      <c r="K283" s="27"/>
      <c r="L283" s="27"/>
      <c r="M283" s="27"/>
      <c r="N283" s="26"/>
    </row>
    <row r="284" ht="18.9" customHeight="1" spans="1:14">
      <c r="A284" s="6">
        <v>282</v>
      </c>
      <c r="B284" s="6" t="s">
        <v>792</v>
      </c>
      <c r="C284" s="6" t="s">
        <v>793</v>
      </c>
      <c r="D284" s="6">
        <v>3.51</v>
      </c>
      <c r="E284" s="8">
        <f t="shared" si="8"/>
        <v>48.302752293578</v>
      </c>
      <c r="F284" s="11" t="s">
        <v>737</v>
      </c>
      <c r="G284" s="8">
        <f t="shared" si="9"/>
        <v>67.132752293578</v>
      </c>
      <c r="I284" s="28"/>
      <c r="J284" s="26"/>
      <c r="K284" s="27"/>
      <c r="L284" s="27"/>
      <c r="M284" s="27"/>
      <c r="N284" s="26"/>
    </row>
    <row r="285" ht="18.9" customHeight="1" spans="1:14">
      <c r="A285" s="6">
        <v>283</v>
      </c>
      <c r="B285" s="6" t="s">
        <v>794</v>
      </c>
      <c r="C285" s="6" t="s">
        <v>795</v>
      </c>
      <c r="D285" s="6">
        <v>3.62</v>
      </c>
      <c r="E285" s="8">
        <f t="shared" si="8"/>
        <v>49.8165137614679</v>
      </c>
      <c r="F285" s="11" t="s">
        <v>796</v>
      </c>
      <c r="G285" s="8">
        <f t="shared" si="9"/>
        <v>67.1265137614679</v>
      </c>
      <c r="J285" s="26"/>
      <c r="K285" s="27"/>
      <c r="L285" s="27"/>
      <c r="M285" s="27"/>
      <c r="N285" s="26"/>
    </row>
    <row r="286" ht="18.9" customHeight="1" spans="1:14">
      <c r="A286" s="6">
        <v>284</v>
      </c>
      <c r="B286" s="6" t="s">
        <v>797</v>
      </c>
      <c r="C286" s="6" t="s">
        <v>798</v>
      </c>
      <c r="D286" s="6">
        <v>3.52</v>
      </c>
      <c r="E286" s="8">
        <f t="shared" si="8"/>
        <v>48.4403669724771</v>
      </c>
      <c r="F286" s="11" t="s">
        <v>799</v>
      </c>
      <c r="G286" s="8">
        <f t="shared" si="9"/>
        <v>67.0903669724771</v>
      </c>
      <c r="J286" s="26"/>
      <c r="K286" s="27"/>
      <c r="L286" s="27"/>
      <c r="M286" s="27"/>
      <c r="N286" s="26"/>
    </row>
    <row r="287" ht="18.9" customHeight="1" spans="1:14">
      <c r="A287" s="6">
        <v>285</v>
      </c>
      <c r="B287" s="6" t="s">
        <v>800</v>
      </c>
      <c r="C287" s="6" t="s">
        <v>801</v>
      </c>
      <c r="D287" s="6">
        <v>3.55</v>
      </c>
      <c r="E287" s="8">
        <f t="shared" si="8"/>
        <v>48.8532110091743</v>
      </c>
      <c r="F287" s="11" t="s">
        <v>562</v>
      </c>
      <c r="G287" s="8">
        <f t="shared" si="9"/>
        <v>67.0632110091743</v>
      </c>
      <c r="J287" s="26"/>
      <c r="K287" s="27"/>
      <c r="L287" s="27"/>
      <c r="M287" s="27"/>
      <c r="N287" s="26"/>
    </row>
    <row r="288" ht="18.9" customHeight="1" spans="1:14">
      <c r="A288" s="6">
        <v>286</v>
      </c>
      <c r="B288" s="6" t="s">
        <v>802</v>
      </c>
      <c r="C288" s="6" t="s">
        <v>803</v>
      </c>
      <c r="D288" s="6">
        <v>3.61</v>
      </c>
      <c r="E288" s="8">
        <f t="shared" si="8"/>
        <v>49.6788990825688</v>
      </c>
      <c r="F288" s="11" t="s">
        <v>804</v>
      </c>
      <c r="G288" s="8">
        <f t="shared" si="9"/>
        <v>67.0188990825688</v>
      </c>
      <c r="J288" s="26"/>
      <c r="K288" s="27"/>
      <c r="L288" s="27"/>
      <c r="M288" s="27"/>
      <c r="N288" s="26"/>
    </row>
    <row r="289" ht="18.9" customHeight="1" spans="1:14">
      <c r="A289" s="6">
        <v>287</v>
      </c>
      <c r="B289" s="6" t="s">
        <v>805</v>
      </c>
      <c r="C289" s="6" t="s">
        <v>806</v>
      </c>
      <c r="D289" s="6">
        <v>3.43</v>
      </c>
      <c r="E289" s="8">
        <f t="shared" si="8"/>
        <v>47.2018348623853</v>
      </c>
      <c r="F289" s="11" t="s">
        <v>807</v>
      </c>
      <c r="G289" s="8">
        <f t="shared" si="9"/>
        <v>67.0018348623853</v>
      </c>
      <c r="J289" s="26"/>
      <c r="K289" s="27"/>
      <c r="L289" s="27"/>
      <c r="M289" s="27"/>
      <c r="N289" s="26"/>
    </row>
    <row r="290" ht="18.9" customHeight="1" spans="1:14">
      <c r="A290" s="6">
        <v>288</v>
      </c>
      <c r="B290" s="6" t="s">
        <v>808</v>
      </c>
      <c r="C290" s="6" t="s">
        <v>809</v>
      </c>
      <c r="D290" s="6">
        <v>3.6</v>
      </c>
      <c r="E290" s="8">
        <f t="shared" si="8"/>
        <v>49.5412844036697</v>
      </c>
      <c r="F290" s="11" t="s">
        <v>771</v>
      </c>
      <c r="G290" s="8">
        <f t="shared" si="9"/>
        <v>66.9712844036697</v>
      </c>
      <c r="J290" s="26"/>
      <c r="K290" s="27"/>
      <c r="L290" s="27"/>
      <c r="M290" s="27"/>
      <c r="N290" s="26"/>
    </row>
    <row r="291" ht="18.9" customHeight="1" spans="1:14">
      <c r="A291" s="6">
        <v>289</v>
      </c>
      <c r="B291" s="6" t="s">
        <v>810</v>
      </c>
      <c r="C291" s="6" t="s">
        <v>811</v>
      </c>
      <c r="D291" s="6">
        <v>3.54</v>
      </c>
      <c r="E291" s="8">
        <f t="shared" si="8"/>
        <v>48.7155963302752</v>
      </c>
      <c r="F291" s="11" t="s">
        <v>812</v>
      </c>
      <c r="G291" s="8">
        <f t="shared" si="9"/>
        <v>66.9555963302752</v>
      </c>
      <c r="J291" s="26"/>
      <c r="K291" s="27"/>
      <c r="L291" s="27"/>
      <c r="M291" s="27"/>
      <c r="N291" s="26"/>
    </row>
    <row r="292" ht="18.9" customHeight="1" spans="1:14">
      <c r="A292" s="6">
        <v>290</v>
      </c>
      <c r="B292" s="6" t="s">
        <v>813</v>
      </c>
      <c r="C292" s="6" t="s">
        <v>814</v>
      </c>
      <c r="D292" s="6">
        <v>3.43</v>
      </c>
      <c r="E292" s="8">
        <f t="shared" si="8"/>
        <v>47.2018348623853</v>
      </c>
      <c r="F292" s="11" t="s">
        <v>815</v>
      </c>
      <c r="G292" s="8">
        <f t="shared" si="9"/>
        <v>66.8418348623853</v>
      </c>
      <c r="J292" s="26"/>
      <c r="K292" s="27"/>
      <c r="L292" s="27"/>
      <c r="M292" s="27"/>
      <c r="N292" s="26"/>
    </row>
    <row r="293" ht="18.9" customHeight="1" spans="1:14">
      <c r="A293" s="6">
        <v>291</v>
      </c>
      <c r="B293" s="6" t="s">
        <v>816</v>
      </c>
      <c r="C293" s="6" t="s">
        <v>817</v>
      </c>
      <c r="D293" s="6">
        <v>3.47</v>
      </c>
      <c r="E293" s="8">
        <f t="shared" si="8"/>
        <v>47.7522935779816</v>
      </c>
      <c r="F293" s="24">
        <v>19.08</v>
      </c>
      <c r="G293" s="8">
        <f t="shared" si="9"/>
        <v>66.8322935779816</v>
      </c>
      <c r="J293" s="26"/>
      <c r="K293" s="27"/>
      <c r="L293" s="27"/>
      <c r="M293" s="27"/>
      <c r="N293" s="26"/>
    </row>
    <row r="294" ht="18.9" customHeight="1" spans="1:14">
      <c r="A294" s="6">
        <v>292</v>
      </c>
      <c r="B294" s="6" t="s">
        <v>818</v>
      </c>
      <c r="C294" s="6" t="s">
        <v>819</v>
      </c>
      <c r="D294" s="6">
        <v>3.26</v>
      </c>
      <c r="E294" s="8">
        <f t="shared" si="8"/>
        <v>44.8623853211009</v>
      </c>
      <c r="F294" s="11" t="s">
        <v>820</v>
      </c>
      <c r="G294" s="8">
        <f t="shared" si="9"/>
        <v>66.8123853211009</v>
      </c>
      <c r="J294" s="26"/>
      <c r="K294" s="27"/>
      <c r="L294" s="27"/>
      <c r="M294" s="27"/>
      <c r="N294" s="26"/>
    </row>
    <row r="295" ht="18.9" customHeight="1" spans="1:14">
      <c r="A295" s="6">
        <v>293</v>
      </c>
      <c r="B295" s="6" t="s">
        <v>821</v>
      </c>
      <c r="C295" s="6" t="s">
        <v>822</v>
      </c>
      <c r="D295" s="6">
        <v>3.55</v>
      </c>
      <c r="E295" s="8">
        <f t="shared" si="8"/>
        <v>48.8532110091743</v>
      </c>
      <c r="F295" s="11" t="s">
        <v>823</v>
      </c>
      <c r="G295" s="8">
        <f t="shared" si="9"/>
        <v>66.8032110091743</v>
      </c>
      <c r="J295" s="26"/>
      <c r="K295" s="27"/>
      <c r="L295" s="27"/>
      <c r="M295" s="27"/>
      <c r="N295" s="26"/>
    </row>
    <row r="296" ht="18.9" customHeight="1" spans="1:14">
      <c r="A296" s="6">
        <v>294</v>
      </c>
      <c r="B296" s="6" t="s">
        <v>824</v>
      </c>
      <c r="C296" s="6" t="s">
        <v>825</v>
      </c>
      <c r="D296" s="6">
        <v>3.72</v>
      </c>
      <c r="E296" s="8">
        <f t="shared" si="8"/>
        <v>51.1926605504587</v>
      </c>
      <c r="F296" s="11" t="s">
        <v>826</v>
      </c>
      <c r="G296" s="8">
        <f t="shared" si="9"/>
        <v>66.8026605504587</v>
      </c>
      <c r="J296" s="26"/>
      <c r="K296" s="27"/>
      <c r="L296" s="27"/>
      <c r="M296" s="27"/>
      <c r="N296" s="26"/>
    </row>
    <row r="297" ht="18.9" customHeight="1" spans="1:14">
      <c r="A297" s="6">
        <v>295</v>
      </c>
      <c r="B297" s="6" t="s">
        <v>827</v>
      </c>
      <c r="C297" s="6" t="s">
        <v>828</v>
      </c>
      <c r="D297" s="6">
        <v>3.59</v>
      </c>
      <c r="E297" s="8">
        <f t="shared" si="8"/>
        <v>49.4036697247706</v>
      </c>
      <c r="F297" s="11" t="s">
        <v>829</v>
      </c>
      <c r="G297" s="8">
        <f t="shared" si="9"/>
        <v>66.7636697247706</v>
      </c>
      <c r="J297" s="26"/>
      <c r="K297" s="27"/>
      <c r="L297" s="27"/>
      <c r="M297" s="27"/>
      <c r="N297" s="26"/>
    </row>
    <row r="298" ht="18.9" customHeight="1" spans="1:14">
      <c r="A298" s="6">
        <v>296</v>
      </c>
      <c r="B298" s="6" t="s">
        <v>830</v>
      </c>
      <c r="C298" s="6" t="s">
        <v>831</v>
      </c>
      <c r="D298" s="6">
        <v>3.61</v>
      </c>
      <c r="E298" s="8">
        <f t="shared" si="8"/>
        <v>49.6788990825688</v>
      </c>
      <c r="F298" s="11" t="s">
        <v>832</v>
      </c>
      <c r="G298" s="8">
        <f t="shared" si="9"/>
        <v>66.6888990825688</v>
      </c>
      <c r="J298" s="26"/>
      <c r="K298" s="27"/>
      <c r="L298" s="27"/>
      <c r="M298" s="27"/>
      <c r="N298" s="26"/>
    </row>
    <row r="299" ht="18.9" customHeight="1" spans="1:14">
      <c r="A299" s="6">
        <v>297</v>
      </c>
      <c r="B299" s="6" t="s">
        <v>833</v>
      </c>
      <c r="C299" s="6" t="s">
        <v>834</v>
      </c>
      <c r="D299" s="6">
        <v>3.23</v>
      </c>
      <c r="E299" s="8">
        <f t="shared" si="8"/>
        <v>44.4495412844037</v>
      </c>
      <c r="F299" s="11" t="s">
        <v>835</v>
      </c>
      <c r="G299" s="8">
        <f t="shared" si="9"/>
        <v>66.6095412844037</v>
      </c>
      <c r="J299" s="26"/>
      <c r="K299" s="27"/>
      <c r="L299" s="27"/>
      <c r="M299" s="27"/>
      <c r="N299" s="26"/>
    </row>
    <row r="300" ht="18.9" customHeight="1" spans="1:14">
      <c r="A300" s="6">
        <v>298</v>
      </c>
      <c r="B300" s="6" t="s">
        <v>836</v>
      </c>
      <c r="C300" s="6" t="s">
        <v>837</v>
      </c>
      <c r="D300" s="6">
        <v>3.67</v>
      </c>
      <c r="E300" s="8">
        <f t="shared" si="8"/>
        <v>50.5045871559633</v>
      </c>
      <c r="F300" s="11" t="s">
        <v>838</v>
      </c>
      <c r="G300" s="8">
        <f t="shared" si="9"/>
        <v>66.5445871559633</v>
      </c>
      <c r="J300" s="26"/>
      <c r="K300" s="27"/>
      <c r="L300" s="27"/>
      <c r="M300" s="27"/>
      <c r="N300" s="26"/>
    </row>
    <row r="301" ht="18.9" customHeight="1" spans="1:14">
      <c r="A301" s="6">
        <v>299</v>
      </c>
      <c r="B301" s="6" t="s">
        <v>839</v>
      </c>
      <c r="C301" s="6" t="s">
        <v>840</v>
      </c>
      <c r="D301" s="6">
        <v>3.41</v>
      </c>
      <c r="E301" s="8">
        <f t="shared" si="8"/>
        <v>46.9266055045872</v>
      </c>
      <c r="F301" s="11" t="s">
        <v>841</v>
      </c>
      <c r="G301" s="8">
        <f t="shared" si="9"/>
        <v>66.4366055045872</v>
      </c>
      <c r="J301" s="26"/>
      <c r="K301" s="27"/>
      <c r="L301" s="27"/>
      <c r="M301" s="27"/>
      <c r="N301" s="26"/>
    </row>
    <row r="302" ht="18.9" customHeight="1" spans="1:14">
      <c r="A302" s="6">
        <v>300</v>
      </c>
      <c r="B302" s="6" t="s">
        <v>842</v>
      </c>
      <c r="C302" s="6" t="s">
        <v>843</v>
      </c>
      <c r="D302" s="6">
        <v>3.49</v>
      </c>
      <c r="E302" s="8">
        <f t="shared" si="8"/>
        <v>48.0275229357798</v>
      </c>
      <c r="F302" s="11" t="s">
        <v>298</v>
      </c>
      <c r="G302" s="8">
        <f t="shared" si="9"/>
        <v>66.1775229357798</v>
      </c>
      <c r="J302" s="27"/>
      <c r="K302" s="27"/>
      <c r="L302" s="27"/>
      <c r="M302" s="27"/>
      <c r="N302" s="26"/>
    </row>
    <row r="303" ht="18.9" customHeight="1" spans="1:14">
      <c r="A303" s="6">
        <v>301</v>
      </c>
      <c r="B303" s="6" t="s">
        <v>844</v>
      </c>
      <c r="C303" s="6" t="s">
        <v>845</v>
      </c>
      <c r="D303" s="6">
        <v>3.68</v>
      </c>
      <c r="E303" s="8">
        <f t="shared" si="8"/>
        <v>50.6422018348624</v>
      </c>
      <c r="F303" s="11" t="s">
        <v>846</v>
      </c>
      <c r="G303" s="8">
        <f t="shared" si="9"/>
        <v>66.1422018348624</v>
      </c>
      <c r="J303" s="27"/>
      <c r="K303" s="27"/>
      <c r="L303" s="27"/>
      <c r="M303" s="27"/>
      <c r="N303" s="26"/>
    </row>
    <row r="304" ht="18.9" customHeight="1" spans="1:7">
      <c r="A304" s="6">
        <v>302</v>
      </c>
      <c r="B304" s="6" t="s">
        <v>847</v>
      </c>
      <c r="C304" s="6" t="s">
        <v>848</v>
      </c>
      <c r="D304" s="6">
        <v>3.45</v>
      </c>
      <c r="E304" s="8">
        <f t="shared" si="8"/>
        <v>47.4770642201835</v>
      </c>
      <c r="F304" s="11" t="s">
        <v>799</v>
      </c>
      <c r="G304" s="8">
        <f t="shared" si="9"/>
        <v>66.1270642201835</v>
      </c>
    </row>
    <row r="305" ht="18.9" customHeight="1" spans="1:7">
      <c r="A305" s="6">
        <v>303</v>
      </c>
      <c r="B305" s="6" t="s">
        <v>849</v>
      </c>
      <c r="C305" s="6" t="s">
        <v>850</v>
      </c>
      <c r="D305" s="6">
        <v>3.42</v>
      </c>
      <c r="E305" s="8">
        <f t="shared" si="8"/>
        <v>47.0642201834862</v>
      </c>
      <c r="F305" s="11" t="s">
        <v>851</v>
      </c>
      <c r="G305" s="8">
        <f t="shared" si="9"/>
        <v>66.1142201834862</v>
      </c>
    </row>
    <row r="306" ht="18.9" customHeight="1" spans="1:7">
      <c r="A306" s="6">
        <v>304</v>
      </c>
      <c r="B306" s="6" t="s">
        <v>852</v>
      </c>
      <c r="C306" s="6" t="s">
        <v>853</v>
      </c>
      <c r="D306" s="6">
        <v>3.46</v>
      </c>
      <c r="E306" s="8">
        <f t="shared" si="8"/>
        <v>47.6146788990826</v>
      </c>
      <c r="F306" s="11" t="s">
        <v>527</v>
      </c>
      <c r="G306" s="8">
        <f t="shared" si="9"/>
        <v>66.0946788990826</v>
      </c>
    </row>
    <row r="307" ht="18.9" customHeight="1" spans="1:7">
      <c r="A307" s="6">
        <v>305</v>
      </c>
      <c r="B307" s="6" t="s">
        <v>854</v>
      </c>
      <c r="C307" s="6" t="s">
        <v>855</v>
      </c>
      <c r="D307" s="6">
        <v>3.62</v>
      </c>
      <c r="E307" s="8">
        <f t="shared" si="8"/>
        <v>49.8165137614679</v>
      </c>
      <c r="F307" s="11" t="s">
        <v>856</v>
      </c>
      <c r="G307" s="8">
        <f t="shared" si="9"/>
        <v>66.0765137614679</v>
      </c>
    </row>
    <row r="308" ht="18.9" customHeight="1" spans="1:7">
      <c r="A308" s="6">
        <v>306</v>
      </c>
      <c r="B308" s="6" t="s">
        <v>857</v>
      </c>
      <c r="C308" s="6" t="s">
        <v>858</v>
      </c>
      <c r="D308" s="6">
        <v>3.48</v>
      </c>
      <c r="E308" s="8">
        <f t="shared" si="8"/>
        <v>47.8899082568807</v>
      </c>
      <c r="F308" s="11" t="s">
        <v>298</v>
      </c>
      <c r="G308" s="8">
        <f t="shared" si="9"/>
        <v>66.0399082568807</v>
      </c>
    </row>
    <row r="309" ht="18.9" customHeight="1" spans="1:7">
      <c r="A309" s="6">
        <v>307</v>
      </c>
      <c r="B309" s="6" t="s">
        <v>859</v>
      </c>
      <c r="C309" s="6" t="s">
        <v>860</v>
      </c>
      <c r="D309" s="6">
        <v>3.23</v>
      </c>
      <c r="E309" s="8">
        <f t="shared" si="8"/>
        <v>44.4495412844037</v>
      </c>
      <c r="F309" s="11" t="s">
        <v>861</v>
      </c>
      <c r="G309" s="8">
        <f t="shared" si="9"/>
        <v>66.0195412844037</v>
      </c>
    </row>
    <row r="310" ht="18.9" customHeight="1" spans="1:7">
      <c r="A310" s="6">
        <v>308</v>
      </c>
      <c r="B310" s="6" t="s">
        <v>862</v>
      </c>
      <c r="C310" s="6" t="s">
        <v>863</v>
      </c>
      <c r="D310" s="6">
        <v>3.38</v>
      </c>
      <c r="E310" s="8">
        <f t="shared" si="8"/>
        <v>46.5137614678899</v>
      </c>
      <c r="F310" s="24">
        <v>19.5</v>
      </c>
      <c r="G310" s="8">
        <f t="shared" si="9"/>
        <v>66.0137614678899</v>
      </c>
    </row>
    <row r="311" ht="18.9" customHeight="1" spans="1:7">
      <c r="A311" s="6">
        <v>309</v>
      </c>
      <c r="B311" s="6" t="s">
        <v>864</v>
      </c>
      <c r="C311" s="6" t="s">
        <v>865</v>
      </c>
      <c r="D311" s="6">
        <v>3.42</v>
      </c>
      <c r="E311" s="8">
        <f t="shared" si="8"/>
        <v>47.0642201834862</v>
      </c>
      <c r="F311" s="11" t="s">
        <v>246</v>
      </c>
      <c r="G311" s="8">
        <f t="shared" si="9"/>
        <v>66.0042201834862</v>
      </c>
    </row>
    <row r="312" ht="18.9" customHeight="1" spans="1:7">
      <c r="A312" s="6">
        <v>310</v>
      </c>
      <c r="B312" s="6" t="s">
        <v>866</v>
      </c>
      <c r="C312" s="6" t="s">
        <v>867</v>
      </c>
      <c r="D312" s="6">
        <v>3.45</v>
      </c>
      <c r="E312" s="8">
        <f t="shared" si="8"/>
        <v>47.4770642201835</v>
      </c>
      <c r="F312" s="11" t="s">
        <v>868</v>
      </c>
      <c r="G312" s="8">
        <f t="shared" si="9"/>
        <v>65.9270642201835</v>
      </c>
    </row>
    <row r="313" ht="18.9" customHeight="1" spans="1:7">
      <c r="A313" s="6">
        <v>311</v>
      </c>
      <c r="B313" s="6" t="s">
        <v>869</v>
      </c>
      <c r="C313" s="6" t="s">
        <v>870</v>
      </c>
      <c r="D313" s="6">
        <v>3.54</v>
      </c>
      <c r="E313" s="8">
        <f t="shared" si="8"/>
        <v>48.7155963302752</v>
      </c>
      <c r="F313" s="11" t="s">
        <v>871</v>
      </c>
      <c r="G313" s="8">
        <f t="shared" si="9"/>
        <v>65.9255963302752</v>
      </c>
    </row>
    <row r="314" ht="18.9" customHeight="1" spans="1:7">
      <c r="A314" s="6">
        <v>312</v>
      </c>
      <c r="B314" s="6" t="s">
        <v>872</v>
      </c>
      <c r="C314" s="6" t="s">
        <v>873</v>
      </c>
      <c r="D314" s="6">
        <v>3.7</v>
      </c>
      <c r="E314" s="8">
        <f t="shared" si="8"/>
        <v>50.9174311926606</v>
      </c>
      <c r="F314" s="11" t="s">
        <v>874</v>
      </c>
      <c r="G314" s="8">
        <f t="shared" si="9"/>
        <v>65.9174311926606</v>
      </c>
    </row>
    <row r="315" ht="18.9" customHeight="1" spans="1:7">
      <c r="A315" s="6">
        <v>313</v>
      </c>
      <c r="B315" s="6" t="s">
        <v>875</v>
      </c>
      <c r="C315" s="6" t="s">
        <v>876</v>
      </c>
      <c r="D315" s="6">
        <v>3.44</v>
      </c>
      <c r="E315" s="8">
        <f t="shared" si="8"/>
        <v>47.3394495412844</v>
      </c>
      <c r="F315" s="11" t="s">
        <v>877</v>
      </c>
      <c r="G315" s="8">
        <f t="shared" si="9"/>
        <v>65.6594495412844</v>
      </c>
    </row>
    <row r="316" ht="18.9" customHeight="1" spans="1:7">
      <c r="A316" s="6">
        <v>314</v>
      </c>
      <c r="B316" s="6" t="s">
        <v>878</v>
      </c>
      <c r="C316" s="6" t="s">
        <v>879</v>
      </c>
      <c r="D316" s="6">
        <v>3.45</v>
      </c>
      <c r="E316" s="8">
        <f t="shared" si="8"/>
        <v>47.4770642201835</v>
      </c>
      <c r="F316" s="11" t="s">
        <v>491</v>
      </c>
      <c r="G316" s="8">
        <f t="shared" si="9"/>
        <v>65.6570642201835</v>
      </c>
    </row>
    <row r="317" ht="18.9" customHeight="1" spans="1:7">
      <c r="A317" s="6">
        <v>315</v>
      </c>
      <c r="B317" s="6" t="s">
        <v>880</v>
      </c>
      <c r="C317" s="6" t="s">
        <v>881</v>
      </c>
      <c r="D317" s="6">
        <v>3.68</v>
      </c>
      <c r="E317" s="8">
        <f t="shared" si="8"/>
        <v>50.6422018348624</v>
      </c>
      <c r="F317" s="11" t="s">
        <v>874</v>
      </c>
      <c r="G317" s="8">
        <f t="shared" si="9"/>
        <v>65.6422018348624</v>
      </c>
    </row>
    <row r="318" ht="18.9" customHeight="1" spans="1:7">
      <c r="A318" s="6">
        <v>316</v>
      </c>
      <c r="B318" s="6" t="s">
        <v>882</v>
      </c>
      <c r="C318" s="6" t="s">
        <v>883</v>
      </c>
      <c r="D318" s="6">
        <v>3.55</v>
      </c>
      <c r="E318" s="8">
        <f t="shared" si="8"/>
        <v>48.8532110091743</v>
      </c>
      <c r="F318" s="11" t="s">
        <v>884</v>
      </c>
      <c r="G318" s="8">
        <f t="shared" si="9"/>
        <v>65.5232110091743</v>
      </c>
    </row>
    <row r="319" ht="18.9" customHeight="1" spans="1:7">
      <c r="A319" s="6">
        <v>317</v>
      </c>
      <c r="B319" s="6" t="s">
        <v>885</v>
      </c>
      <c r="C319" s="6" t="s">
        <v>886</v>
      </c>
      <c r="D319" s="6">
        <v>3.54</v>
      </c>
      <c r="E319" s="8">
        <f t="shared" si="8"/>
        <v>48.7155963302752</v>
      </c>
      <c r="F319" s="11" t="s">
        <v>887</v>
      </c>
      <c r="G319" s="8">
        <f t="shared" si="9"/>
        <v>65.4555963302752</v>
      </c>
    </row>
    <row r="320" ht="18.9" customHeight="1" spans="1:7">
      <c r="A320" s="6">
        <v>318</v>
      </c>
      <c r="B320" s="6" t="s">
        <v>888</v>
      </c>
      <c r="C320" s="6" t="s">
        <v>889</v>
      </c>
      <c r="D320" s="6">
        <v>3.56</v>
      </c>
      <c r="E320" s="8">
        <f t="shared" si="8"/>
        <v>48.9908256880734</v>
      </c>
      <c r="F320" s="11" t="s">
        <v>890</v>
      </c>
      <c r="G320" s="8">
        <f t="shared" si="9"/>
        <v>65.3508256880734</v>
      </c>
    </row>
    <row r="321" ht="18.9" customHeight="1" spans="1:7">
      <c r="A321" s="6">
        <v>319</v>
      </c>
      <c r="B321" s="6" t="s">
        <v>891</v>
      </c>
      <c r="C321" s="6" t="s">
        <v>892</v>
      </c>
      <c r="D321" s="6">
        <v>3.45</v>
      </c>
      <c r="E321" s="8">
        <f t="shared" si="8"/>
        <v>47.4770642201835</v>
      </c>
      <c r="F321" s="11" t="s">
        <v>893</v>
      </c>
      <c r="G321" s="8">
        <f t="shared" si="9"/>
        <v>65.3370642201835</v>
      </c>
    </row>
    <row r="322" ht="18.9" customHeight="1" spans="1:7">
      <c r="A322" s="6">
        <v>320</v>
      </c>
      <c r="B322" s="6" t="s">
        <v>894</v>
      </c>
      <c r="C322" s="6" t="s">
        <v>895</v>
      </c>
      <c r="D322" s="6">
        <v>3.25</v>
      </c>
      <c r="E322" s="8">
        <f t="shared" si="8"/>
        <v>44.7247706422018</v>
      </c>
      <c r="F322" s="11" t="s">
        <v>896</v>
      </c>
      <c r="G322" s="8">
        <f t="shared" si="9"/>
        <v>65.3347706422018</v>
      </c>
    </row>
    <row r="323" ht="18.9" customHeight="1" spans="1:7">
      <c r="A323" s="6">
        <v>321</v>
      </c>
      <c r="B323" s="6" t="s">
        <v>897</v>
      </c>
      <c r="C323" s="6" t="s">
        <v>898</v>
      </c>
      <c r="D323" s="6">
        <v>3.49</v>
      </c>
      <c r="E323" s="8">
        <f t="shared" ref="E323:E386" si="10">D323/4.36*60</f>
        <v>48.0275229357798</v>
      </c>
      <c r="F323" s="11" t="s">
        <v>899</v>
      </c>
      <c r="G323" s="8">
        <f t="shared" ref="G323:G386" si="11">E323+F323</f>
        <v>65.3275229357798</v>
      </c>
    </row>
    <row r="324" ht="18.9" customHeight="1" spans="1:7">
      <c r="A324" s="6">
        <v>322</v>
      </c>
      <c r="B324" s="6" t="s">
        <v>900</v>
      </c>
      <c r="C324" s="6" t="s">
        <v>901</v>
      </c>
      <c r="D324" s="6">
        <v>3.48</v>
      </c>
      <c r="E324" s="8">
        <f t="shared" si="10"/>
        <v>47.8899082568807</v>
      </c>
      <c r="F324" s="11" t="s">
        <v>796</v>
      </c>
      <c r="G324" s="8">
        <f t="shared" si="11"/>
        <v>65.1999082568807</v>
      </c>
    </row>
    <row r="325" ht="18.9" customHeight="1" spans="1:7">
      <c r="A325" s="6">
        <v>323</v>
      </c>
      <c r="B325" s="6" t="s">
        <v>902</v>
      </c>
      <c r="C325" s="6" t="s">
        <v>903</v>
      </c>
      <c r="D325" s="6">
        <v>3.08</v>
      </c>
      <c r="E325" s="8">
        <f t="shared" si="10"/>
        <v>42.3853211009174</v>
      </c>
      <c r="F325" s="11" t="s">
        <v>904</v>
      </c>
      <c r="G325" s="8">
        <f t="shared" si="11"/>
        <v>65.1153211009174</v>
      </c>
    </row>
    <row r="326" ht="18.9" customHeight="1" spans="1:7">
      <c r="A326" s="6">
        <v>324</v>
      </c>
      <c r="B326" s="6" t="s">
        <v>905</v>
      </c>
      <c r="C326" s="6" t="s">
        <v>906</v>
      </c>
      <c r="D326" s="6">
        <v>3.55</v>
      </c>
      <c r="E326" s="8">
        <f t="shared" si="10"/>
        <v>48.8532110091743</v>
      </c>
      <c r="F326" s="11" t="s">
        <v>907</v>
      </c>
      <c r="G326" s="8">
        <f t="shared" si="11"/>
        <v>65.0432110091743</v>
      </c>
    </row>
    <row r="327" ht="18.9" customHeight="1" spans="1:7">
      <c r="A327" s="6">
        <v>325</v>
      </c>
      <c r="B327" s="6" t="s">
        <v>908</v>
      </c>
      <c r="C327" s="6" t="s">
        <v>909</v>
      </c>
      <c r="D327" s="6">
        <v>3.38</v>
      </c>
      <c r="E327" s="8">
        <f t="shared" si="10"/>
        <v>46.5137614678899</v>
      </c>
      <c r="F327" s="11" t="s">
        <v>910</v>
      </c>
      <c r="G327" s="8">
        <f t="shared" si="11"/>
        <v>65.0137614678899</v>
      </c>
    </row>
    <row r="328" ht="18.9" customHeight="1" spans="1:7">
      <c r="A328" s="6">
        <v>326</v>
      </c>
      <c r="B328" s="6" t="s">
        <v>911</v>
      </c>
      <c r="C328" s="6" t="s">
        <v>912</v>
      </c>
      <c r="D328" s="6">
        <v>3.25</v>
      </c>
      <c r="E328" s="8">
        <f t="shared" si="10"/>
        <v>44.7247706422018</v>
      </c>
      <c r="F328" s="11" t="s">
        <v>322</v>
      </c>
      <c r="G328" s="8">
        <f t="shared" si="11"/>
        <v>64.9647706422018</v>
      </c>
    </row>
    <row r="329" ht="18.9" customHeight="1" spans="1:7">
      <c r="A329" s="6">
        <v>327</v>
      </c>
      <c r="B329" s="6" t="s">
        <v>913</v>
      </c>
      <c r="C329" s="6" t="s">
        <v>914</v>
      </c>
      <c r="D329" s="6">
        <v>3.63</v>
      </c>
      <c r="E329" s="8">
        <f t="shared" si="10"/>
        <v>49.954128440367</v>
      </c>
      <c r="F329" s="11" t="s">
        <v>874</v>
      </c>
      <c r="G329" s="8">
        <f t="shared" si="11"/>
        <v>64.954128440367</v>
      </c>
    </row>
    <row r="330" ht="18.9" customHeight="1" spans="1:7">
      <c r="A330" s="6">
        <v>328</v>
      </c>
      <c r="B330" s="6" t="s">
        <v>915</v>
      </c>
      <c r="C330" s="6" t="s">
        <v>916</v>
      </c>
      <c r="D330" s="6">
        <v>3.58</v>
      </c>
      <c r="E330" s="8">
        <f t="shared" si="10"/>
        <v>49.2660550458716</v>
      </c>
      <c r="F330" s="11" t="s">
        <v>917</v>
      </c>
      <c r="G330" s="8">
        <f t="shared" si="11"/>
        <v>64.8260550458716</v>
      </c>
    </row>
    <row r="331" ht="18.9" customHeight="1" spans="1:7">
      <c r="A331" s="6">
        <v>329</v>
      </c>
      <c r="B331" s="6" t="s">
        <v>918</v>
      </c>
      <c r="C331" s="6" t="s">
        <v>919</v>
      </c>
      <c r="D331" s="6">
        <v>3.58</v>
      </c>
      <c r="E331" s="8">
        <f t="shared" si="10"/>
        <v>49.2660550458716</v>
      </c>
      <c r="F331" s="11" t="s">
        <v>920</v>
      </c>
      <c r="G331" s="8">
        <f t="shared" si="11"/>
        <v>64.7260550458716</v>
      </c>
    </row>
    <row r="332" ht="18.9" customHeight="1" spans="1:7">
      <c r="A332" s="6">
        <v>330</v>
      </c>
      <c r="B332" s="6" t="s">
        <v>921</v>
      </c>
      <c r="C332" s="6" t="s">
        <v>922</v>
      </c>
      <c r="D332" s="6">
        <v>3.34</v>
      </c>
      <c r="E332" s="8">
        <f t="shared" si="10"/>
        <v>45.9633027522936</v>
      </c>
      <c r="F332" s="24">
        <v>18.73</v>
      </c>
      <c r="G332" s="8">
        <f t="shared" si="11"/>
        <v>64.6933027522936</v>
      </c>
    </row>
    <row r="333" ht="18.9" customHeight="1" spans="1:7">
      <c r="A333" s="6">
        <v>331</v>
      </c>
      <c r="B333" s="6" t="s">
        <v>923</v>
      </c>
      <c r="C333" s="6" t="s">
        <v>924</v>
      </c>
      <c r="D333" s="6">
        <v>3.31</v>
      </c>
      <c r="E333" s="8">
        <f t="shared" si="10"/>
        <v>45.5504587155963</v>
      </c>
      <c r="F333" s="11" t="s">
        <v>925</v>
      </c>
      <c r="G333" s="8">
        <f t="shared" si="11"/>
        <v>64.6604587155963</v>
      </c>
    </row>
    <row r="334" ht="18.9" customHeight="1" spans="1:7">
      <c r="A334" s="6">
        <v>332</v>
      </c>
      <c r="B334" s="6" t="s">
        <v>926</v>
      </c>
      <c r="C334" s="6" t="s">
        <v>927</v>
      </c>
      <c r="D334" s="6">
        <v>3.46</v>
      </c>
      <c r="E334" s="8">
        <f t="shared" si="10"/>
        <v>47.6146788990826</v>
      </c>
      <c r="F334" s="11" t="s">
        <v>928</v>
      </c>
      <c r="G334" s="8">
        <f t="shared" si="11"/>
        <v>64.5546788990826</v>
      </c>
    </row>
    <row r="335" ht="18.9" customHeight="1" spans="1:7">
      <c r="A335" s="6">
        <v>333</v>
      </c>
      <c r="B335" s="6" t="s">
        <v>929</v>
      </c>
      <c r="C335" s="6" t="s">
        <v>930</v>
      </c>
      <c r="D335" s="6">
        <v>3.53</v>
      </c>
      <c r="E335" s="8">
        <f t="shared" si="10"/>
        <v>48.5779816513761</v>
      </c>
      <c r="F335" s="24">
        <v>15.73</v>
      </c>
      <c r="G335" s="8">
        <f t="shared" si="11"/>
        <v>64.3079816513761</v>
      </c>
    </row>
    <row r="336" ht="18.9" customHeight="1" spans="1:7">
      <c r="A336" s="6">
        <v>334</v>
      </c>
      <c r="B336" s="6" t="s">
        <v>931</v>
      </c>
      <c r="C336" s="6" t="s">
        <v>932</v>
      </c>
      <c r="D336" s="6">
        <v>3.58</v>
      </c>
      <c r="E336" s="8">
        <f t="shared" si="10"/>
        <v>49.2660550458716</v>
      </c>
      <c r="F336" s="11" t="s">
        <v>874</v>
      </c>
      <c r="G336" s="8">
        <f t="shared" si="11"/>
        <v>64.2660550458716</v>
      </c>
    </row>
    <row r="337" ht="18.9" customHeight="1" spans="1:7">
      <c r="A337" s="6">
        <v>335</v>
      </c>
      <c r="B337" s="6" t="s">
        <v>933</v>
      </c>
      <c r="C337" s="6" t="s">
        <v>934</v>
      </c>
      <c r="D337" s="6">
        <v>3.26</v>
      </c>
      <c r="E337" s="8">
        <f t="shared" si="10"/>
        <v>44.8623853211009</v>
      </c>
      <c r="F337" s="11" t="s">
        <v>935</v>
      </c>
      <c r="G337" s="8">
        <f t="shared" si="11"/>
        <v>64.2623853211009</v>
      </c>
    </row>
    <row r="338" ht="18.9" customHeight="1" spans="1:7">
      <c r="A338" s="6">
        <v>336</v>
      </c>
      <c r="B338" s="6" t="s">
        <v>936</v>
      </c>
      <c r="C338" s="6" t="s">
        <v>937</v>
      </c>
      <c r="D338" s="6">
        <v>3.49</v>
      </c>
      <c r="E338" s="8">
        <f t="shared" si="10"/>
        <v>48.0275229357798</v>
      </c>
      <c r="F338" s="11" t="s">
        <v>938</v>
      </c>
      <c r="G338" s="8">
        <f t="shared" si="11"/>
        <v>64.2575229357798</v>
      </c>
    </row>
    <row r="339" ht="18.9" customHeight="1" spans="1:7">
      <c r="A339" s="6">
        <v>337</v>
      </c>
      <c r="B339" s="6" t="s">
        <v>939</v>
      </c>
      <c r="C339" s="6" t="s">
        <v>940</v>
      </c>
      <c r="D339" s="6">
        <v>3.3</v>
      </c>
      <c r="E339" s="8">
        <f t="shared" si="10"/>
        <v>45.4128440366972</v>
      </c>
      <c r="F339" s="11" t="s">
        <v>737</v>
      </c>
      <c r="G339" s="8">
        <f t="shared" si="11"/>
        <v>64.2428440366972</v>
      </c>
    </row>
    <row r="340" ht="18.9" customHeight="1" spans="1:7">
      <c r="A340" s="6">
        <v>338</v>
      </c>
      <c r="B340" s="6" t="s">
        <v>941</v>
      </c>
      <c r="C340" s="6" t="s">
        <v>942</v>
      </c>
      <c r="D340" s="6">
        <v>3.51</v>
      </c>
      <c r="E340" s="8">
        <f t="shared" si="10"/>
        <v>48.302752293578</v>
      </c>
      <c r="F340" s="11" t="s">
        <v>943</v>
      </c>
      <c r="G340" s="8">
        <f t="shared" si="11"/>
        <v>64.142752293578</v>
      </c>
    </row>
    <row r="341" ht="18.9" customHeight="1" spans="1:7">
      <c r="A341" s="6">
        <v>339</v>
      </c>
      <c r="B341" s="6" t="s">
        <v>944</v>
      </c>
      <c r="C341" s="6" t="s">
        <v>945</v>
      </c>
      <c r="D341" s="6">
        <v>3.22</v>
      </c>
      <c r="E341" s="8">
        <f t="shared" si="10"/>
        <v>44.3119266055046</v>
      </c>
      <c r="F341" s="11" t="s">
        <v>946</v>
      </c>
      <c r="G341" s="8">
        <f t="shared" si="11"/>
        <v>64.1419266055046</v>
      </c>
    </row>
    <row r="342" ht="18.9" customHeight="1" spans="1:7">
      <c r="A342" s="6">
        <v>340</v>
      </c>
      <c r="B342" s="6" t="s">
        <v>947</v>
      </c>
      <c r="C342" s="6" t="s">
        <v>948</v>
      </c>
      <c r="D342" s="6">
        <v>3.44</v>
      </c>
      <c r="E342" s="8">
        <f t="shared" si="10"/>
        <v>47.3394495412844</v>
      </c>
      <c r="F342" s="24">
        <v>16.75</v>
      </c>
      <c r="G342" s="8">
        <f t="shared" si="11"/>
        <v>64.0894495412844</v>
      </c>
    </row>
    <row r="343" ht="18.9" customHeight="1" spans="1:7">
      <c r="A343" s="6">
        <v>341</v>
      </c>
      <c r="B343" s="6" t="s">
        <v>949</v>
      </c>
      <c r="C343" s="6" t="s">
        <v>950</v>
      </c>
      <c r="D343" s="6">
        <v>3.56</v>
      </c>
      <c r="E343" s="8">
        <f t="shared" si="10"/>
        <v>48.9908256880734</v>
      </c>
      <c r="F343" s="11" t="s">
        <v>874</v>
      </c>
      <c r="G343" s="8">
        <f t="shared" si="11"/>
        <v>63.9908256880734</v>
      </c>
    </row>
    <row r="344" ht="18.9" customHeight="1" spans="1:7">
      <c r="A344" s="6">
        <v>342</v>
      </c>
      <c r="B344" s="6" t="s">
        <v>951</v>
      </c>
      <c r="C344" s="6" t="s">
        <v>952</v>
      </c>
      <c r="D344" s="6">
        <v>3.35</v>
      </c>
      <c r="E344" s="8">
        <f t="shared" si="10"/>
        <v>46.1009174311927</v>
      </c>
      <c r="F344" s="11" t="s">
        <v>953</v>
      </c>
      <c r="G344" s="8">
        <f t="shared" si="11"/>
        <v>63.9809174311927</v>
      </c>
    </row>
    <row r="345" ht="18.9" customHeight="1" spans="1:7">
      <c r="A345" s="6">
        <v>343</v>
      </c>
      <c r="B345" s="6" t="s">
        <v>954</v>
      </c>
      <c r="C345" s="6" t="s">
        <v>955</v>
      </c>
      <c r="D345" s="6">
        <v>3.47</v>
      </c>
      <c r="E345" s="8">
        <f t="shared" si="10"/>
        <v>47.7522935779816</v>
      </c>
      <c r="F345" s="11" t="s">
        <v>760</v>
      </c>
      <c r="G345" s="8">
        <f t="shared" si="11"/>
        <v>63.7522935779816</v>
      </c>
    </row>
    <row r="346" ht="18.9" customHeight="1" spans="1:7">
      <c r="A346" s="6">
        <v>344</v>
      </c>
      <c r="B346" s="6" t="s">
        <v>956</v>
      </c>
      <c r="C346" s="6" t="s">
        <v>957</v>
      </c>
      <c r="D346" s="6">
        <v>3.52</v>
      </c>
      <c r="E346" s="8">
        <f t="shared" si="10"/>
        <v>48.4403669724771</v>
      </c>
      <c r="F346" s="11" t="s">
        <v>958</v>
      </c>
      <c r="G346" s="8">
        <f t="shared" si="11"/>
        <v>63.6903669724771</v>
      </c>
    </row>
    <row r="347" ht="18.9" customHeight="1" spans="1:7">
      <c r="A347" s="6">
        <v>345</v>
      </c>
      <c r="B347" s="6" t="s">
        <v>959</v>
      </c>
      <c r="C347" s="6" t="s">
        <v>960</v>
      </c>
      <c r="D347" s="6">
        <v>3.43</v>
      </c>
      <c r="E347" s="8">
        <f t="shared" si="10"/>
        <v>47.2018348623853</v>
      </c>
      <c r="F347" s="11" t="s">
        <v>961</v>
      </c>
      <c r="G347" s="8">
        <f t="shared" si="11"/>
        <v>63.6818348623853</v>
      </c>
    </row>
    <row r="348" ht="18.9" customHeight="1" spans="1:7">
      <c r="A348" s="6">
        <v>346</v>
      </c>
      <c r="B348" s="6" t="s">
        <v>962</v>
      </c>
      <c r="C348" s="6" t="s">
        <v>963</v>
      </c>
      <c r="D348" s="6">
        <v>3.32</v>
      </c>
      <c r="E348" s="8">
        <f t="shared" si="10"/>
        <v>45.6880733944954</v>
      </c>
      <c r="F348" s="11" t="s">
        <v>964</v>
      </c>
      <c r="G348" s="8">
        <f t="shared" si="11"/>
        <v>63.5780733944954</v>
      </c>
    </row>
    <row r="349" ht="18.9" customHeight="1" spans="1:7">
      <c r="A349" s="6">
        <v>347</v>
      </c>
      <c r="B349" s="6" t="s">
        <v>965</v>
      </c>
      <c r="C349" s="6" t="s">
        <v>966</v>
      </c>
      <c r="D349" s="6">
        <v>3.18</v>
      </c>
      <c r="E349" s="8">
        <f t="shared" si="10"/>
        <v>43.7614678899083</v>
      </c>
      <c r="F349" s="11" t="s">
        <v>967</v>
      </c>
      <c r="G349" s="8">
        <f t="shared" si="11"/>
        <v>63.3114678899083</v>
      </c>
    </row>
    <row r="350" ht="18.9" customHeight="1" spans="1:7">
      <c r="A350" s="6">
        <v>348</v>
      </c>
      <c r="B350" s="6" t="s">
        <v>968</v>
      </c>
      <c r="C350" s="6" t="s">
        <v>969</v>
      </c>
      <c r="D350" s="6">
        <v>3.25</v>
      </c>
      <c r="E350" s="8">
        <f t="shared" si="10"/>
        <v>44.7247706422018</v>
      </c>
      <c r="F350" s="11" t="s">
        <v>970</v>
      </c>
      <c r="G350" s="8">
        <f t="shared" si="11"/>
        <v>63.2947706422018</v>
      </c>
    </row>
    <row r="351" ht="18.9" customHeight="1" spans="1:7">
      <c r="A351" s="6">
        <v>349</v>
      </c>
      <c r="B351" s="6" t="s">
        <v>971</v>
      </c>
      <c r="C351" s="6" t="s">
        <v>972</v>
      </c>
      <c r="D351" s="6">
        <v>3.25</v>
      </c>
      <c r="E351" s="8">
        <f t="shared" si="10"/>
        <v>44.7247706422018</v>
      </c>
      <c r="F351" s="24">
        <v>18.55</v>
      </c>
      <c r="G351" s="8">
        <f t="shared" si="11"/>
        <v>63.2747706422018</v>
      </c>
    </row>
    <row r="352" ht="18.9" customHeight="1" spans="1:7">
      <c r="A352" s="6">
        <v>350</v>
      </c>
      <c r="B352" s="6" t="s">
        <v>973</v>
      </c>
      <c r="C352" s="6" t="s">
        <v>974</v>
      </c>
      <c r="D352" s="6">
        <v>3.41</v>
      </c>
      <c r="E352" s="8">
        <f t="shared" si="10"/>
        <v>46.9266055045872</v>
      </c>
      <c r="F352" s="11" t="s">
        <v>975</v>
      </c>
      <c r="G352" s="8">
        <f t="shared" si="11"/>
        <v>63.2566055045872</v>
      </c>
    </row>
    <row r="353" ht="18.9" customHeight="1" spans="1:7">
      <c r="A353" s="6">
        <v>351</v>
      </c>
      <c r="B353" s="6" t="s">
        <v>976</v>
      </c>
      <c r="C353" s="6" t="s">
        <v>977</v>
      </c>
      <c r="D353" s="6">
        <v>3.23</v>
      </c>
      <c r="E353" s="8">
        <f t="shared" si="10"/>
        <v>44.4495412844037</v>
      </c>
      <c r="F353" s="11" t="s">
        <v>978</v>
      </c>
      <c r="G353" s="8">
        <f t="shared" si="11"/>
        <v>63.2395412844037</v>
      </c>
    </row>
    <row r="354" ht="18.9" customHeight="1" spans="1:7">
      <c r="A354" s="6">
        <v>352</v>
      </c>
      <c r="B354" s="6" t="s">
        <v>979</v>
      </c>
      <c r="C354" s="6" t="s">
        <v>980</v>
      </c>
      <c r="D354" s="6">
        <v>3.39</v>
      </c>
      <c r="E354" s="8">
        <f t="shared" si="10"/>
        <v>46.651376146789</v>
      </c>
      <c r="F354" s="11" t="s">
        <v>981</v>
      </c>
      <c r="G354" s="8">
        <f t="shared" si="11"/>
        <v>63.081376146789</v>
      </c>
    </row>
    <row r="355" ht="18.9" customHeight="1" spans="1:7">
      <c r="A355" s="6">
        <v>353</v>
      </c>
      <c r="B355" s="6" t="s">
        <v>982</v>
      </c>
      <c r="C355" s="6" t="s">
        <v>983</v>
      </c>
      <c r="D355" s="6">
        <v>3.47</v>
      </c>
      <c r="E355" s="8">
        <f t="shared" si="10"/>
        <v>47.7522935779816</v>
      </c>
      <c r="F355" s="11" t="s">
        <v>984</v>
      </c>
      <c r="G355" s="8">
        <f t="shared" si="11"/>
        <v>63.0522935779816</v>
      </c>
    </row>
    <row r="356" ht="18.9" customHeight="1" spans="1:7">
      <c r="A356" s="6">
        <v>354</v>
      </c>
      <c r="B356" s="6" t="s">
        <v>985</v>
      </c>
      <c r="C356" s="6" t="s">
        <v>986</v>
      </c>
      <c r="D356" s="6">
        <v>3.49</v>
      </c>
      <c r="E356" s="8">
        <f t="shared" si="10"/>
        <v>48.0275229357798</v>
      </c>
      <c r="F356" s="11" t="s">
        <v>874</v>
      </c>
      <c r="G356" s="8">
        <f t="shared" si="11"/>
        <v>63.0275229357798</v>
      </c>
    </row>
    <row r="357" ht="18.9" customHeight="1" spans="1:7">
      <c r="A357" s="6">
        <v>355</v>
      </c>
      <c r="B357" s="6" t="s">
        <v>987</v>
      </c>
      <c r="C357" s="6" t="s">
        <v>988</v>
      </c>
      <c r="D357" s="6">
        <v>3.22</v>
      </c>
      <c r="E357" s="8">
        <f t="shared" si="10"/>
        <v>44.3119266055046</v>
      </c>
      <c r="F357" s="11" t="s">
        <v>799</v>
      </c>
      <c r="G357" s="8">
        <f t="shared" si="11"/>
        <v>62.9619266055046</v>
      </c>
    </row>
    <row r="358" ht="18.9" customHeight="1" spans="1:7">
      <c r="A358" s="6">
        <v>356</v>
      </c>
      <c r="B358" s="6" t="s">
        <v>989</v>
      </c>
      <c r="C358" s="6" t="s">
        <v>990</v>
      </c>
      <c r="D358" s="6">
        <v>3.34</v>
      </c>
      <c r="E358" s="8">
        <f t="shared" si="10"/>
        <v>45.9633027522936</v>
      </c>
      <c r="F358" s="11" t="s">
        <v>991</v>
      </c>
      <c r="G358" s="8">
        <f t="shared" si="11"/>
        <v>62.9533027522936</v>
      </c>
    </row>
    <row r="359" ht="18.9" customHeight="1" spans="1:7">
      <c r="A359" s="6">
        <v>357</v>
      </c>
      <c r="B359" s="6" t="s">
        <v>992</v>
      </c>
      <c r="C359" s="6" t="s">
        <v>993</v>
      </c>
      <c r="D359" s="6">
        <v>3.38</v>
      </c>
      <c r="E359" s="8">
        <f t="shared" si="10"/>
        <v>46.5137614678899</v>
      </c>
      <c r="F359" s="11" t="s">
        <v>994</v>
      </c>
      <c r="G359" s="8">
        <f t="shared" si="11"/>
        <v>62.7637614678899</v>
      </c>
    </row>
    <row r="360" ht="18.9" customHeight="1" spans="1:7">
      <c r="A360" s="6">
        <v>358</v>
      </c>
      <c r="B360" s="6" t="s">
        <v>995</v>
      </c>
      <c r="C360" s="6" t="s">
        <v>996</v>
      </c>
      <c r="D360" s="6">
        <v>3.33</v>
      </c>
      <c r="E360" s="8">
        <f t="shared" si="10"/>
        <v>45.8256880733945</v>
      </c>
      <c r="F360" s="11" t="s">
        <v>533</v>
      </c>
      <c r="G360" s="8">
        <f t="shared" si="11"/>
        <v>62.7456880733945</v>
      </c>
    </row>
    <row r="361" ht="18.9" customHeight="1" spans="1:7">
      <c r="A361" s="6">
        <v>359</v>
      </c>
      <c r="B361" s="6" t="s">
        <v>997</v>
      </c>
      <c r="C361" s="6" t="s">
        <v>998</v>
      </c>
      <c r="D361" s="6">
        <v>3.36</v>
      </c>
      <c r="E361" s="8">
        <f t="shared" si="10"/>
        <v>46.2385321100917</v>
      </c>
      <c r="F361" s="11" t="s">
        <v>961</v>
      </c>
      <c r="G361" s="8">
        <f t="shared" si="11"/>
        <v>62.7185321100917</v>
      </c>
    </row>
    <row r="362" ht="18.9" customHeight="1" spans="1:7">
      <c r="A362" s="6">
        <v>360</v>
      </c>
      <c r="B362" s="6" t="s">
        <v>999</v>
      </c>
      <c r="C362" s="6" t="s">
        <v>1000</v>
      </c>
      <c r="D362" s="6">
        <v>3.32</v>
      </c>
      <c r="E362" s="8">
        <f t="shared" si="10"/>
        <v>45.6880733944954</v>
      </c>
      <c r="F362" s="11" t="s">
        <v>832</v>
      </c>
      <c r="G362" s="8">
        <f t="shared" si="11"/>
        <v>62.6980733944954</v>
      </c>
    </row>
    <row r="363" ht="18.9" customHeight="1" spans="1:7">
      <c r="A363" s="6">
        <v>361</v>
      </c>
      <c r="B363" s="6" t="s">
        <v>1001</v>
      </c>
      <c r="C363" s="6" t="s">
        <v>1002</v>
      </c>
      <c r="D363" s="6">
        <v>3.43</v>
      </c>
      <c r="E363" s="8">
        <f t="shared" si="10"/>
        <v>47.2018348623853</v>
      </c>
      <c r="F363" s="11" t="s">
        <v>1003</v>
      </c>
      <c r="G363" s="8">
        <f t="shared" si="11"/>
        <v>62.6018348623853</v>
      </c>
    </row>
    <row r="364" ht="18.9" customHeight="1" spans="1:7">
      <c r="A364" s="6">
        <v>362</v>
      </c>
      <c r="B364" s="6" t="s">
        <v>1004</v>
      </c>
      <c r="C364" s="6" t="s">
        <v>1005</v>
      </c>
      <c r="D364" s="6">
        <v>3.31</v>
      </c>
      <c r="E364" s="8">
        <f t="shared" si="10"/>
        <v>45.5504587155963</v>
      </c>
      <c r="F364" s="11" t="s">
        <v>1006</v>
      </c>
      <c r="G364" s="8">
        <f t="shared" si="11"/>
        <v>62.5804587155963</v>
      </c>
    </row>
    <row r="365" ht="18.9" customHeight="1" spans="1:7">
      <c r="A365" s="6">
        <v>363</v>
      </c>
      <c r="B365" s="6" t="s">
        <v>1007</v>
      </c>
      <c r="C365" s="6" t="s">
        <v>1008</v>
      </c>
      <c r="D365" s="6">
        <v>3.42</v>
      </c>
      <c r="E365" s="8">
        <f t="shared" si="10"/>
        <v>47.0642201834862</v>
      </c>
      <c r="F365" s="11" t="s">
        <v>1009</v>
      </c>
      <c r="G365" s="8">
        <f t="shared" si="11"/>
        <v>62.5542201834862</v>
      </c>
    </row>
    <row r="366" ht="18.9" customHeight="1" spans="1:7">
      <c r="A366" s="6">
        <v>364</v>
      </c>
      <c r="B366" s="6" t="s">
        <v>1010</v>
      </c>
      <c r="C366" s="6" t="s">
        <v>1011</v>
      </c>
      <c r="D366" s="6">
        <v>3.27</v>
      </c>
      <c r="E366" s="8">
        <f t="shared" si="10"/>
        <v>45</v>
      </c>
      <c r="F366" s="11" t="s">
        <v>1012</v>
      </c>
      <c r="G366" s="8">
        <f t="shared" si="11"/>
        <v>62.49</v>
      </c>
    </row>
    <row r="367" ht="18.9" customHeight="1" spans="1:7">
      <c r="A367" s="6">
        <v>365</v>
      </c>
      <c r="B367" s="6" t="s">
        <v>1013</v>
      </c>
      <c r="C367" s="6" t="s">
        <v>1014</v>
      </c>
      <c r="D367" s="6">
        <v>3.34</v>
      </c>
      <c r="E367" s="8">
        <f t="shared" si="10"/>
        <v>45.9633027522936</v>
      </c>
      <c r="F367" s="11" t="s">
        <v>961</v>
      </c>
      <c r="G367" s="8">
        <f t="shared" si="11"/>
        <v>62.4433027522936</v>
      </c>
    </row>
    <row r="368" ht="18.9" customHeight="1" spans="1:7">
      <c r="A368" s="6">
        <v>366</v>
      </c>
      <c r="B368" s="6" t="s">
        <v>1015</v>
      </c>
      <c r="C368" s="6" t="s">
        <v>1016</v>
      </c>
      <c r="D368" s="6">
        <v>3.46</v>
      </c>
      <c r="E368" s="8">
        <f t="shared" si="10"/>
        <v>47.6146788990826</v>
      </c>
      <c r="F368" s="11" t="s">
        <v>1017</v>
      </c>
      <c r="G368" s="8">
        <f t="shared" si="11"/>
        <v>62.3846788990826</v>
      </c>
    </row>
    <row r="369" ht="18.9" customHeight="1" spans="1:7">
      <c r="A369" s="6">
        <v>367</v>
      </c>
      <c r="B369" s="6" t="s">
        <v>1018</v>
      </c>
      <c r="C369" s="6" t="s">
        <v>1019</v>
      </c>
      <c r="D369" s="6">
        <v>3.43</v>
      </c>
      <c r="E369" s="8">
        <f t="shared" si="10"/>
        <v>47.2018348623853</v>
      </c>
      <c r="F369" s="11" t="s">
        <v>1020</v>
      </c>
      <c r="G369" s="8">
        <f t="shared" si="11"/>
        <v>62.1818348623853</v>
      </c>
    </row>
    <row r="370" ht="18.9" customHeight="1" spans="1:7">
      <c r="A370" s="6">
        <v>368</v>
      </c>
      <c r="B370" s="6" t="s">
        <v>1021</v>
      </c>
      <c r="C370" s="6" t="s">
        <v>1022</v>
      </c>
      <c r="D370" s="6">
        <v>3.1</v>
      </c>
      <c r="E370" s="8">
        <f t="shared" si="10"/>
        <v>42.6605504587156</v>
      </c>
      <c r="F370" s="11" t="s">
        <v>1023</v>
      </c>
      <c r="G370" s="8">
        <f t="shared" si="11"/>
        <v>61.9405504587156</v>
      </c>
    </row>
    <row r="371" ht="18.9" customHeight="1" spans="1:7">
      <c r="A371" s="6">
        <v>369</v>
      </c>
      <c r="B371" s="6" t="s">
        <v>1024</v>
      </c>
      <c r="C371" s="6" t="s">
        <v>1025</v>
      </c>
      <c r="D371" s="6">
        <v>3.41</v>
      </c>
      <c r="E371" s="8">
        <f t="shared" si="10"/>
        <v>46.9266055045872</v>
      </c>
      <c r="F371" s="11" t="s">
        <v>874</v>
      </c>
      <c r="G371" s="8">
        <f t="shared" si="11"/>
        <v>61.9266055045872</v>
      </c>
    </row>
    <row r="372" ht="18.9" customHeight="1" spans="1:7">
      <c r="A372" s="6">
        <v>370</v>
      </c>
      <c r="B372" s="6" t="s">
        <v>1026</v>
      </c>
      <c r="C372" s="6" t="s">
        <v>1027</v>
      </c>
      <c r="D372" s="6">
        <v>3.09</v>
      </c>
      <c r="E372" s="8">
        <f t="shared" si="10"/>
        <v>42.5229357798165</v>
      </c>
      <c r="F372" s="11" t="s">
        <v>1028</v>
      </c>
      <c r="G372" s="8">
        <f t="shared" si="11"/>
        <v>61.8929357798165</v>
      </c>
    </row>
    <row r="373" ht="18.9" customHeight="1" spans="1:7">
      <c r="A373" s="6">
        <v>371</v>
      </c>
      <c r="B373" s="6" t="s">
        <v>1029</v>
      </c>
      <c r="C373" s="6" t="s">
        <v>1030</v>
      </c>
      <c r="D373" s="6">
        <v>3.32</v>
      </c>
      <c r="E373" s="8">
        <f t="shared" si="10"/>
        <v>45.6880733944954</v>
      </c>
      <c r="F373" s="11" t="s">
        <v>1031</v>
      </c>
      <c r="G373" s="8">
        <f t="shared" si="11"/>
        <v>61.7380733944954</v>
      </c>
    </row>
    <row r="374" ht="18.9" customHeight="1" spans="1:7">
      <c r="A374" s="6">
        <v>372</v>
      </c>
      <c r="B374" s="6" t="s">
        <v>1032</v>
      </c>
      <c r="C374" s="6" t="s">
        <v>1033</v>
      </c>
      <c r="D374" s="6">
        <v>3.15</v>
      </c>
      <c r="E374" s="8">
        <f t="shared" si="10"/>
        <v>43.348623853211</v>
      </c>
      <c r="F374" s="11" t="s">
        <v>1034</v>
      </c>
      <c r="G374" s="8">
        <f t="shared" si="11"/>
        <v>61.308623853211</v>
      </c>
    </row>
    <row r="375" ht="18.9" customHeight="1" spans="1:7">
      <c r="A375" s="6">
        <v>373</v>
      </c>
      <c r="B375" s="6" t="s">
        <v>1035</v>
      </c>
      <c r="C375" s="6" t="s">
        <v>1036</v>
      </c>
      <c r="D375" s="6">
        <v>3.36</v>
      </c>
      <c r="E375" s="8">
        <f t="shared" si="10"/>
        <v>46.2385321100917</v>
      </c>
      <c r="F375" s="11" t="s">
        <v>874</v>
      </c>
      <c r="G375" s="8">
        <f t="shared" si="11"/>
        <v>61.2385321100917</v>
      </c>
    </row>
    <row r="376" ht="18.9" customHeight="1" spans="1:7">
      <c r="A376" s="6">
        <v>374</v>
      </c>
      <c r="B376" s="6" t="s">
        <v>1037</v>
      </c>
      <c r="C376" s="6" t="s">
        <v>1038</v>
      </c>
      <c r="D376" s="6">
        <v>3.31</v>
      </c>
      <c r="E376" s="8">
        <f t="shared" si="10"/>
        <v>45.5504587155963</v>
      </c>
      <c r="F376" s="11" t="s">
        <v>1039</v>
      </c>
      <c r="G376" s="8">
        <f t="shared" si="11"/>
        <v>61.0304587155963</v>
      </c>
    </row>
    <row r="377" ht="18.9" customHeight="1" spans="1:7">
      <c r="A377" s="6">
        <v>375</v>
      </c>
      <c r="B377" s="6" t="s">
        <v>1040</v>
      </c>
      <c r="C377" s="6" t="s">
        <v>1041</v>
      </c>
      <c r="D377" s="6">
        <v>3.17</v>
      </c>
      <c r="E377" s="8">
        <f t="shared" si="10"/>
        <v>43.6238532110092</v>
      </c>
      <c r="F377" s="11" t="s">
        <v>1042</v>
      </c>
      <c r="G377" s="8">
        <f t="shared" si="11"/>
        <v>60.6438532110092</v>
      </c>
    </row>
    <row r="378" ht="18.9" customHeight="1" spans="1:7">
      <c r="A378" s="6">
        <v>376</v>
      </c>
      <c r="B378" s="6" t="s">
        <v>1043</v>
      </c>
      <c r="C378" s="6" t="s">
        <v>1044</v>
      </c>
      <c r="D378" s="6">
        <v>3.12</v>
      </c>
      <c r="E378" s="8">
        <f t="shared" si="10"/>
        <v>42.9357798165138</v>
      </c>
      <c r="F378" s="11" t="s">
        <v>1045</v>
      </c>
      <c r="G378" s="8">
        <f t="shared" si="11"/>
        <v>60.6157798165138</v>
      </c>
    </row>
    <row r="379" ht="18.9" customHeight="1" spans="1:7">
      <c r="A379" s="6">
        <v>377</v>
      </c>
      <c r="B379" s="6" t="s">
        <v>1046</v>
      </c>
      <c r="C379" s="6" t="s">
        <v>1047</v>
      </c>
      <c r="D379" s="6">
        <v>3.31</v>
      </c>
      <c r="E379" s="8">
        <f t="shared" si="10"/>
        <v>45.5504587155963</v>
      </c>
      <c r="F379" s="11" t="s">
        <v>874</v>
      </c>
      <c r="G379" s="8">
        <f t="shared" si="11"/>
        <v>60.5504587155963</v>
      </c>
    </row>
    <row r="380" ht="18.9" customHeight="1" spans="1:7">
      <c r="A380" s="6">
        <v>378</v>
      </c>
      <c r="B380" s="6" t="s">
        <v>1048</v>
      </c>
      <c r="C380" s="6" t="s">
        <v>1049</v>
      </c>
      <c r="D380" s="6">
        <v>3.08</v>
      </c>
      <c r="E380" s="8">
        <f t="shared" si="10"/>
        <v>42.3853211009174</v>
      </c>
      <c r="F380" s="11" t="s">
        <v>516</v>
      </c>
      <c r="G380" s="8">
        <f t="shared" si="11"/>
        <v>60.3853211009174</v>
      </c>
    </row>
    <row r="381" ht="18.9" customHeight="1" spans="1:7">
      <c r="A381" s="6">
        <v>379</v>
      </c>
      <c r="B381" s="6" t="s">
        <v>1050</v>
      </c>
      <c r="C381" s="6" t="s">
        <v>1051</v>
      </c>
      <c r="D381" s="6">
        <v>3.11</v>
      </c>
      <c r="E381" s="8">
        <f t="shared" si="10"/>
        <v>42.7981651376147</v>
      </c>
      <c r="F381" s="24">
        <v>17.4</v>
      </c>
      <c r="G381" s="8">
        <f t="shared" si="11"/>
        <v>60.1981651376147</v>
      </c>
    </row>
    <row r="382" ht="18.9" customHeight="1" spans="1:7">
      <c r="A382" s="6">
        <v>380</v>
      </c>
      <c r="B382" s="6" t="s">
        <v>1052</v>
      </c>
      <c r="C382" s="6" t="s">
        <v>1053</v>
      </c>
      <c r="D382" s="6">
        <v>2.83</v>
      </c>
      <c r="E382" s="8">
        <f t="shared" si="10"/>
        <v>38.9449541284404</v>
      </c>
      <c r="F382" s="11" t="s">
        <v>1054</v>
      </c>
      <c r="G382" s="8">
        <f t="shared" si="11"/>
        <v>60.1949541284404</v>
      </c>
    </row>
    <row r="383" ht="18.9" customHeight="1" spans="1:7">
      <c r="A383" s="6">
        <v>381</v>
      </c>
      <c r="B383" s="6" t="s">
        <v>1055</v>
      </c>
      <c r="C383" s="6" t="s">
        <v>1056</v>
      </c>
      <c r="D383" s="6">
        <v>3.14</v>
      </c>
      <c r="E383" s="8">
        <f t="shared" si="10"/>
        <v>43.2110091743119</v>
      </c>
      <c r="F383" s="11" t="s">
        <v>1057</v>
      </c>
      <c r="G383" s="8">
        <f t="shared" si="11"/>
        <v>59.9910091743119</v>
      </c>
    </row>
    <row r="384" ht="18.9" customHeight="1" spans="1:7">
      <c r="A384" s="6">
        <v>382</v>
      </c>
      <c r="B384" s="6" t="s">
        <v>1058</v>
      </c>
      <c r="C384" s="6" t="s">
        <v>1059</v>
      </c>
      <c r="D384" s="6">
        <v>3.08</v>
      </c>
      <c r="E384" s="8">
        <f t="shared" si="10"/>
        <v>42.3853211009174</v>
      </c>
      <c r="F384" s="11" t="s">
        <v>453</v>
      </c>
      <c r="G384" s="8">
        <f t="shared" si="11"/>
        <v>59.9853211009174</v>
      </c>
    </row>
    <row r="385" ht="18.9" customHeight="1" spans="1:7">
      <c r="A385" s="6">
        <v>383</v>
      </c>
      <c r="B385" s="6" t="s">
        <v>1060</v>
      </c>
      <c r="C385" s="6" t="s">
        <v>1061</v>
      </c>
      <c r="D385" s="6">
        <v>3.27</v>
      </c>
      <c r="E385" s="8">
        <f t="shared" si="10"/>
        <v>45</v>
      </c>
      <c r="F385" s="11" t="s">
        <v>1062</v>
      </c>
      <c r="G385" s="8">
        <f t="shared" si="11"/>
        <v>59.85</v>
      </c>
    </row>
    <row r="386" ht="18.9" customHeight="1" spans="1:7">
      <c r="A386" s="6">
        <v>384</v>
      </c>
      <c r="B386" s="6" t="s">
        <v>1063</v>
      </c>
      <c r="C386" s="6" t="s">
        <v>1064</v>
      </c>
      <c r="D386" s="6">
        <v>3.08</v>
      </c>
      <c r="E386" s="8">
        <f t="shared" si="10"/>
        <v>42.3853211009174</v>
      </c>
      <c r="F386" s="11" t="s">
        <v>804</v>
      </c>
      <c r="G386" s="8">
        <f t="shared" si="11"/>
        <v>59.7253211009174</v>
      </c>
    </row>
    <row r="387" ht="18.9" customHeight="1" spans="1:7">
      <c r="A387" s="6">
        <v>385</v>
      </c>
      <c r="B387" s="6" t="s">
        <v>1065</v>
      </c>
      <c r="C387" s="6" t="s">
        <v>1066</v>
      </c>
      <c r="D387" s="6">
        <v>2.72</v>
      </c>
      <c r="E387" s="8">
        <f t="shared" ref="E387:E418" si="12">D387/4.36*60</f>
        <v>37.4311926605505</v>
      </c>
      <c r="F387" s="11" t="s">
        <v>1067</v>
      </c>
      <c r="G387" s="8">
        <f t="shared" ref="G387:G416" si="13">E387+F387</f>
        <v>59.4411926605505</v>
      </c>
    </row>
    <row r="388" ht="18.9" customHeight="1" spans="1:7">
      <c r="A388" s="6">
        <v>386</v>
      </c>
      <c r="B388" s="6" t="s">
        <v>1068</v>
      </c>
      <c r="C388" s="6" t="s">
        <v>1069</v>
      </c>
      <c r="D388" s="6">
        <v>3.14</v>
      </c>
      <c r="E388" s="8">
        <f t="shared" si="12"/>
        <v>43.2110091743119</v>
      </c>
      <c r="F388" s="11" t="s">
        <v>1070</v>
      </c>
      <c r="G388" s="8">
        <f t="shared" si="13"/>
        <v>59.1010091743119</v>
      </c>
    </row>
    <row r="389" ht="18.9" customHeight="1" spans="1:7">
      <c r="A389" s="6">
        <v>387</v>
      </c>
      <c r="B389" s="6" t="s">
        <v>1071</v>
      </c>
      <c r="C389" s="6" t="s">
        <v>1072</v>
      </c>
      <c r="D389" s="6">
        <v>2.93</v>
      </c>
      <c r="E389" s="8">
        <f t="shared" si="12"/>
        <v>40.3211009174312</v>
      </c>
      <c r="F389" s="24">
        <v>18.55</v>
      </c>
      <c r="G389" s="8">
        <f t="shared" si="13"/>
        <v>58.8711009174312</v>
      </c>
    </row>
    <row r="390" ht="18.9" customHeight="1" spans="1:7">
      <c r="A390" s="6">
        <v>388</v>
      </c>
      <c r="B390" s="6" t="s">
        <v>1073</v>
      </c>
      <c r="C390" s="6" t="s">
        <v>1074</v>
      </c>
      <c r="D390" s="6">
        <v>3.14</v>
      </c>
      <c r="E390" s="8">
        <f t="shared" si="12"/>
        <v>43.2110091743119</v>
      </c>
      <c r="F390" s="11" t="s">
        <v>1075</v>
      </c>
      <c r="G390" s="8">
        <f t="shared" si="13"/>
        <v>58.8610091743119</v>
      </c>
    </row>
    <row r="391" ht="18.9" customHeight="1" spans="1:7">
      <c r="A391" s="6">
        <v>389</v>
      </c>
      <c r="B391" s="6" t="s">
        <v>1076</v>
      </c>
      <c r="C391" s="6" t="s">
        <v>1077</v>
      </c>
      <c r="D391" s="6">
        <v>3.14</v>
      </c>
      <c r="E391" s="8">
        <f t="shared" si="12"/>
        <v>43.2110091743119</v>
      </c>
      <c r="F391" s="11" t="s">
        <v>1078</v>
      </c>
      <c r="G391" s="8">
        <f t="shared" si="13"/>
        <v>58.0210091743119</v>
      </c>
    </row>
    <row r="392" ht="18.9" customHeight="1" spans="1:7">
      <c r="A392" s="6">
        <v>390</v>
      </c>
      <c r="B392" s="6" t="s">
        <v>1079</v>
      </c>
      <c r="C392" s="6" t="s">
        <v>1080</v>
      </c>
      <c r="D392" s="6">
        <v>2.78</v>
      </c>
      <c r="E392" s="8">
        <f t="shared" si="12"/>
        <v>38.256880733945</v>
      </c>
      <c r="F392" s="11" t="s">
        <v>1081</v>
      </c>
      <c r="G392" s="8">
        <f t="shared" si="13"/>
        <v>57.756880733945</v>
      </c>
    </row>
    <row r="393" ht="18.9" customHeight="1" spans="1:7">
      <c r="A393" s="6">
        <v>391</v>
      </c>
      <c r="B393" s="6" t="s">
        <v>1082</v>
      </c>
      <c r="C393" s="6" t="s">
        <v>1083</v>
      </c>
      <c r="D393" s="6">
        <v>3.08</v>
      </c>
      <c r="E393" s="8">
        <f t="shared" si="12"/>
        <v>42.3853211009174</v>
      </c>
      <c r="F393" s="11" t="s">
        <v>1084</v>
      </c>
      <c r="G393" s="8">
        <f t="shared" si="13"/>
        <v>57.6653211009174</v>
      </c>
    </row>
    <row r="394" ht="18.9" customHeight="1" spans="1:7">
      <c r="A394" s="6">
        <v>392</v>
      </c>
      <c r="B394" s="6" t="s">
        <v>1085</v>
      </c>
      <c r="C394" s="6" t="s">
        <v>1086</v>
      </c>
      <c r="D394" s="6">
        <v>2.96</v>
      </c>
      <c r="E394" s="8">
        <f t="shared" si="12"/>
        <v>40.7339449541284</v>
      </c>
      <c r="F394" s="11" t="s">
        <v>1087</v>
      </c>
      <c r="G394" s="8">
        <f t="shared" si="13"/>
        <v>57.4939449541284</v>
      </c>
    </row>
    <row r="395" ht="18.9" customHeight="1" spans="1:7">
      <c r="A395" s="6">
        <v>393</v>
      </c>
      <c r="B395" s="6" t="s">
        <v>1088</v>
      </c>
      <c r="C395" s="6" t="s">
        <v>1089</v>
      </c>
      <c r="D395" s="6">
        <v>2.78</v>
      </c>
      <c r="E395" s="8">
        <f t="shared" si="12"/>
        <v>38.256880733945</v>
      </c>
      <c r="F395" s="11" t="s">
        <v>785</v>
      </c>
      <c r="G395" s="8">
        <f t="shared" si="13"/>
        <v>57.456880733945</v>
      </c>
    </row>
    <row r="396" ht="18.9" customHeight="1" spans="1:7">
      <c r="A396" s="6">
        <v>394</v>
      </c>
      <c r="B396" s="6" t="s">
        <v>1090</v>
      </c>
      <c r="C396" s="6" t="s">
        <v>1091</v>
      </c>
      <c r="D396" s="6">
        <v>2.92</v>
      </c>
      <c r="E396" s="8">
        <f t="shared" si="12"/>
        <v>40.1834862385321</v>
      </c>
      <c r="F396" s="11" t="s">
        <v>1092</v>
      </c>
      <c r="G396" s="8">
        <f t="shared" si="13"/>
        <v>57.4034862385321</v>
      </c>
    </row>
    <row r="397" ht="18.9" customHeight="1" spans="1:7">
      <c r="A397" s="6">
        <v>395</v>
      </c>
      <c r="B397" s="6" t="s">
        <v>1093</v>
      </c>
      <c r="C397" s="6" t="s">
        <v>1094</v>
      </c>
      <c r="D397" s="6">
        <v>3.08</v>
      </c>
      <c r="E397" s="8">
        <f t="shared" si="12"/>
        <v>42.3853211009174</v>
      </c>
      <c r="F397" s="11" t="s">
        <v>1095</v>
      </c>
      <c r="G397" s="8">
        <f t="shared" si="13"/>
        <v>57.3453211009174</v>
      </c>
    </row>
    <row r="398" ht="18.9" customHeight="1" spans="1:7">
      <c r="A398" s="6">
        <v>396</v>
      </c>
      <c r="B398" s="6" t="s">
        <v>1096</v>
      </c>
      <c r="C398" s="6" t="s">
        <v>1097</v>
      </c>
      <c r="D398" s="6">
        <v>2.96</v>
      </c>
      <c r="E398" s="8">
        <f t="shared" si="12"/>
        <v>40.7339449541284</v>
      </c>
      <c r="F398" s="11" t="s">
        <v>1098</v>
      </c>
      <c r="G398" s="8">
        <f t="shared" si="13"/>
        <v>57.3339449541284</v>
      </c>
    </row>
    <row r="399" ht="18.9" customHeight="1" spans="1:7">
      <c r="A399" s="6">
        <v>397</v>
      </c>
      <c r="B399" s="6" t="s">
        <v>1099</v>
      </c>
      <c r="C399" s="6" t="s">
        <v>1100</v>
      </c>
      <c r="D399" s="6">
        <v>3.26</v>
      </c>
      <c r="E399" s="8">
        <f t="shared" si="12"/>
        <v>44.8623853211009</v>
      </c>
      <c r="F399" s="11" t="s">
        <v>1101</v>
      </c>
      <c r="G399" s="8">
        <f t="shared" si="13"/>
        <v>57.0123853211009</v>
      </c>
    </row>
    <row r="400" ht="18.9" customHeight="1" spans="1:7">
      <c r="A400" s="6">
        <v>398</v>
      </c>
      <c r="B400" s="6" t="s">
        <v>1102</v>
      </c>
      <c r="C400" s="6" t="s">
        <v>1103</v>
      </c>
      <c r="D400" s="6">
        <v>3</v>
      </c>
      <c r="E400" s="8">
        <f t="shared" si="12"/>
        <v>41.2844036697248</v>
      </c>
      <c r="F400" s="11" t="s">
        <v>1104</v>
      </c>
      <c r="G400" s="8">
        <f t="shared" si="13"/>
        <v>56.2744036697248</v>
      </c>
    </row>
    <row r="401" ht="18.9" customHeight="1" spans="1:7">
      <c r="A401" s="6">
        <v>399</v>
      </c>
      <c r="B401" s="6" t="s">
        <v>1105</v>
      </c>
      <c r="C401" s="6" t="s">
        <v>1106</v>
      </c>
      <c r="D401" s="6">
        <v>2.72</v>
      </c>
      <c r="E401" s="8">
        <f t="shared" si="12"/>
        <v>37.4311926605505</v>
      </c>
      <c r="F401" s="11" t="s">
        <v>1107</v>
      </c>
      <c r="G401" s="8">
        <f t="shared" si="13"/>
        <v>55.8311926605505</v>
      </c>
    </row>
    <row r="402" ht="18.9" customHeight="1" spans="1:7">
      <c r="A402" s="6">
        <v>400</v>
      </c>
      <c r="B402" s="6" t="s">
        <v>1108</v>
      </c>
      <c r="C402" s="6" t="s">
        <v>1109</v>
      </c>
      <c r="D402" s="6">
        <v>2.62</v>
      </c>
      <c r="E402" s="8">
        <f t="shared" si="12"/>
        <v>36.0550458715596</v>
      </c>
      <c r="F402" s="11" t="s">
        <v>1110</v>
      </c>
      <c r="G402" s="8">
        <f t="shared" si="13"/>
        <v>55.7550458715596</v>
      </c>
    </row>
    <row r="403" ht="18.9" customHeight="1" spans="1:7">
      <c r="A403" s="6">
        <v>401</v>
      </c>
      <c r="B403" s="6" t="s">
        <v>1111</v>
      </c>
      <c r="C403" s="6" t="s">
        <v>1112</v>
      </c>
      <c r="D403" s="6">
        <v>2.94</v>
      </c>
      <c r="E403" s="8">
        <f t="shared" si="12"/>
        <v>40.4587155963303</v>
      </c>
      <c r="F403" s="11" t="s">
        <v>874</v>
      </c>
      <c r="G403" s="8">
        <f t="shared" si="13"/>
        <v>55.4587155963303</v>
      </c>
    </row>
    <row r="404" ht="18.9" customHeight="1" spans="1:7">
      <c r="A404" s="6">
        <v>402</v>
      </c>
      <c r="B404" s="6" t="s">
        <v>1113</v>
      </c>
      <c r="C404" s="6" t="s">
        <v>1114</v>
      </c>
      <c r="D404" s="6">
        <v>2.74</v>
      </c>
      <c r="E404" s="8">
        <f t="shared" si="12"/>
        <v>37.7064220183486</v>
      </c>
      <c r="F404" s="24">
        <v>15.5</v>
      </c>
      <c r="G404" s="8">
        <f t="shared" si="13"/>
        <v>53.2064220183486</v>
      </c>
    </row>
    <row r="405" ht="18.9" customHeight="1" spans="1:7">
      <c r="A405" s="6">
        <v>403</v>
      </c>
      <c r="B405" s="6" t="s">
        <v>1115</v>
      </c>
      <c r="C405" s="6" t="s">
        <v>1116</v>
      </c>
      <c r="D405" s="6">
        <v>2.39</v>
      </c>
      <c r="E405" s="8">
        <f t="shared" si="12"/>
        <v>32.8899082568807</v>
      </c>
      <c r="F405" s="11" t="s">
        <v>1117</v>
      </c>
      <c r="G405" s="8">
        <f t="shared" si="13"/>
        <v>53.1499082568807</v>
      </c>
    </row>
    <row r="406" ht="18.9" customHeight="1" spans="1:7">
      <c r="A406" s="6">
        <v>404</v>
      </c>
      <c r="B406" s="6" t="s">
        <v>1118</v>
      </c>
      <c r="C406" s="6" t="s">
        <v>1119</v>
      </c>
      <c r="D406" s="6">
        <v>3.19</v>
      </c>
      <c r="E406" s="8">
        <f t="shared" si="12"/>
        <v>43.8990825688073</v>
      </c>
      <c r="F406" s="11" t="s">
        <v>1120</v>
      </c>
      <c r="G406" s="8">
        <f t="shared" si="13"/>
        <v>52.7890825688073</v>
      </c>
    </row>
    <row r="407" ht="18.9" customHeight="1" spans="1:7">
      <c r="A407" s="6">
        <v>405</v>
      </c>
      <c r="B407" s="6" t="s">
        <v>1121</v>
      </c>
      <c r="C407" s="6" t="s">
        <v>1122</v>
      </c>
      <c r="D407" s="6">
        <v>2.7</v>
      </c>
      <c r="E407" s="8">
        <f t="shared" si="12"/>
        <v>37.1559633027523</v>
      </c>
      <c r="F407" s="11" t="s">
        <v>1123</v>
      </c>
      <c r="G407" s="8">
        <f t="shared" si="13"/>
        <v>52.3859633027523</v>
      </c>
    </row>
    <row r="408" ht="18.9" customHeight="1" spans="1:7">
      <c r="A408" s="6">
        <v>406</v>
      </c>
      <c r="B408" s="6" t="s">
        <v>1124</v>
      </c>
      <c r="C408" s="6" t="s">
        <v>1125</v>
      </c>
      <c r="D408" s="6">
        <v>2.23</v>
      </c>
      <c r="E408" s="8">
        <f t="shared" si="12"/>
        <v>30.6880733944954</v>
      </c>
      <c r="F408" s="11" t="s">
        <v>1126</v>
      </c>
      <c r="G408" s="8">
        <f t="shared" si="13"/>
        <v>52.2480733944954</v>
      </c>
    </row>
    <row r="409" ht="18.9" customHeight="1" spans="1:7">
      <c r="A409" s="6">
        <v>407</v>
      </c>
      <c r="B409" s="6" t="s">
        <v>1127</v>
      </c>
      <c r="C409" s="6" t="s">
        <v>1128</v>
      </c>
      <c r="D409" s="6">
        <v>2.66</v>
      </c>
      <c r="E409" s="8">
        <f t="shared" si="12"/>
        <v>36.605504587156</v>
      </c>
      <c r="F409" s="11" t="s">
        <v>1129</v>
      </c>
      <c r="G409" s="8">
        <f t="shared" si="13"/>
        <v>52.225504587156</v>
      </c>
    </row>
    <row r="410" ht="18.9" customHeight="1" spans="1:7">
      <c r="A410" s="6">
        <v>408</v>
      </c>
      <c r="B410" s="6" t="s">
        <v>1130</v>
      </c>
      <c r="C410" s="6" t="s">
        <v>1131</v>
      </c>
      <c r="D410" s="6">
        <v>2.54</v>
      </c>
      <c r="E410" s="8">
        <f t="shared" si="12"/>
        <v>34.954128440367</v>
      </c>
      <c r="F410" s="11" t="s">
        <v>1132</v>
      </c>
      <c r="G410" s="8">
        <f t="shared" si="13"/>
        <v>52.204128440367</v>
      </c>
    </row>
    <row r="411" ht="18.9" customHeight="1" spans="1:7">
      <c r="A411" s="6">
        <v>409</v>
      </c>
      <c r="B411" s="6" t="s">
        <v>1133</v>
      </c>
      <c r="C411" s="6" t="s">
        <v>1134</v>
      </c>
      <c r="D411" s="6">
        <v>2.7</v>
      </c>
      <c r="E411" s="8">
        <f t="shared" si="12"/>
        <v>37.1559633027523</v>
      </c>
      <c r="F411" s="11" t="s">
        <v>874</v>
      </c>
      <c r="G411" s="8">
        <f t="shared" si="13"/>
        <v>52.1559633027523</v>
      </c>
    </row>
    <row r="412" ht="18.9" customHeight="1" spans="1:7">
      <c r="A412" s="6">
        <v>410</v>
      </c>
      <c r="B412" s="6" t="s">
        <v>1135</v>
      </c>
      <c r="C412" s="6" t="s">
        <v>1136</v>
      </c>
      <c r="D412" s="6">
        <v>2.38</v>
      </c>
      <c r="E412" s="8">
        <f t="shared" si="12"/>
        <v>32.7522935779816</v>
      </c>
      <c r="F412" s="11" t="s">
        <v>1137</v>
      </c>
      <c r="G412" s="8">
        <f t="shared" si="13"/>
        <v>51.8922935779816</v>
      </c>
    </row>
    <row r="413" ht="18.9" customHeight="1" spans="1:7">
      <c r="A413" s="6">
        <v>411</v>
      </c>
      <c r="B413" s="6" t="s">
        <v>1138</v>
      </c>
      <c r="C413" s="6" t="s">
        <v>1139</v>
      </c>
      <c r="D413" s="6">
        <v>2.61</v>
      </c>
      <c r="E413" s="8">
        <f t="shared" si="12"/>
        <v>35.9174311926605</v>
      </c>
      <c r="F413" s="11" t="s">
        <v>1140</v>
      </c>
      <c r="G413" s="8">
        <f t="shared" si="13"/>
        <v>51.0774311926605</v>
      </c>
    </row>
    <row r="414" ht="18.9" customHeight="1" spans="1:7">
      <c r="A414" s="6">
        <v>412</v>
      </c>
      <c r="B414" s="6" t="s">
        <v>1141</v>
      </c>
      <c r="C414" s="6" t="s">
        <v>1142</v>
      </c>
      <c r="D414" s="6">
        <v>2.51</v>
      </c>
      <c r="E414" s="8">
        <f t="shared" si="12"/>
        <v>34.5412844036697</v>
      </c>
      <c r="F414" s="11" t="s">
        <v>1143</v>
      </c>
      <c r="G414" s="8">
        <f t="shared" si="13"/>
        <v>50.0512844036697</v>
      </c>
    </row>
    <row r="415" ht="18.9" customHeight="1" spans="1:7">
      <c r="A415" s="6">
        <v>413</v>
      </c>
      <c r="B415" s="6" t="s">
        <v>1144</v>
      </c>
      <c r="C415" s="6" t="s">
        <v>1145</v>
      </c>
      <c r="D415" s="6">
        <v>2.42</v>
      </c>
      <c r="E415" s="8">
        <f t="shared" si="12"/>
        <v>33.302752293578</v>
      </c>
      <c r="F415" s="24">
        <v>15.77</v>
      </c>
      <c r="G415" s="8">
        <f t="shared" si="13"/>
        <v>49.072752293578</v>
      </c>
    </row>
    <row r="416" ht="18.9" customHeight="1" spans="1:7">
      <c r="A416" s="6">
        <v>414</v>
      </c>
      <c r="B416" s="6" t="s">
        <v>1146</v>
      </c>
      <c r="C416" s="6" t="s">
        <v>1147</v>
      </c>
      <c r="D416" s="6">
        <v>2.41</v>
      </c>
      <c r="E416" s="8">
        <f t="shared" si="12"/>
        <v>33.1651376146789</v>
      </c>
      <c r="F416" s="11" t="s">
        <v>874</v>
      </c>
      <c r="G416" s="8">
        <f t="shared" si="13"/>
        <v>48.1651376146789</v>
      </c>
    </row>
    <row r="417" ht="18.9" customHeight="1" spans="1:4">
      <c r="A417" s="6"/>
      <c r="B417" s="6"/>
      <c r="C417" s="6"/>
      <c r="D417" s="6"/>
    </row>
    <row r="418" ht="18.9" customHeight="1" spans="1:4">
      <c r="A418" s="6"/>
      <c r="B418" s="6"/>
      <c r="C418" s="6"/>
      <c r="D418" s="6"/>
    </row>
    <row r="419" ht="18.15" customHeight="1"/>
    <row r="420" ht="19.95" customHeight="1" spans="1:1">
      <c r="A420" s="12"/>
    </row>
  </sheetData>
  <sortState ref="A3:G420">
    <sortCondition ref="G269" descending="1"/>
  </sortState>
  <mergeCells count="1">
    <mergeCell ref="A1:G1"/>
  </mergeCells>
  <pageMargins left="0.75" right="0.75" top="0.26875" bottom="0.26875" header="0" footer="0"/>
  <pageSetup paperSize="9" orientation="landscape"/>
  <headerFooter/>
  <rowBreaks count="1" manualBreakCount="1">
    <brk id="4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8"/>
  <sheetViews>
    <sheetView workbookViewId="0">
      <selection activeCell="A1" sqref="A1:G2"/>
    </sheetView>
  </sheetViews>
  <sheetFormatPr defaultColWidth="10" defaultRowHeight="12.4" outlineLevelCol="6"/>
  <cols>
    <col min="1" max="1" width="4.10714285714286" style="1" customWidth="1"/>
    <col min="2" max="2" width="12.5" style="1" customWidth="1"/>
    <col min="3" max="3" width="10.8839285714286" style="1" customWidth="1"/>
    <col min="4" max="4" width="16.2232142857143" style="1" customWidth="1"/>
    <col min="5" max="5" width="16.3303571428571" style="8" customWidth="1"/>
    <col min="6" max="6" width="9.77678571428571" style="1" customWidth="1"/>
    <col min="7" max="7" width="12.7857142857143" style="2"/>
    <col min="8" max="16384" width="10" style="1"/>
  </cols>
  <sheetData>
    <row r="1" ht="35.4" customHeight="1" spans="1:7">
      <c r="A1" s="3" t="s">
        <v>1148</v>
      </c>
      <c r="B1" s="3"/>
      <c r="C1" s="3"/>
      <c r="D1" s="3"/>
      <c r="E1" s="3"/>
      <c r="F1" s="3"/>
      <c r="G1" s="7"/>
    </row>
    <row r="2" ht="27.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8" t="s">
        <v>5</v>
      </c>
      <c r="F2" s="4" t="s">
        <v>6</v>
      </c>
      <c r="G2" s="8" t="s">
        <v>7</v>
      </c>
    </row>
    <row r="3" s="1" customFormat="1" ht="18.9" customHeight="1" spans="1:7">
      <c r="A3" s="5">
        <v>1</v>
      </c>
      <c r="B3" s="5" t="s">
        <v>1149</v>
      </c>
      <c r="C3" s="5" t="s">
        <v>1150</v>
      </c>
      <c r="D3" s="5">
        <v>4.18</v>
      </c>
      <c r="E3" s="9">
        <f t="shared" ref="E3:E66" si="0">D3/4.32*60</f>
        <v>58.0555555555556</v>
      </c>
      <c r="F3" s="10" t="s">
        <v>1151</v>
      </c>
      <c r="G3" s="9">
        <f t="shared" ref="G3:G66" si="1">E3+F3</f>
        <v>85.7855555555555</v>
      </c>
    </row>
    <row r="4" s="1" customFormat="1" ht="18.9" customHeight="1" spans="1:7">
      <c r="A4" s="6">
        <v>2</v>
      </c>
      <c r="B4" s="6" t="s">
        <v>1152</v>
      </c>
      <c r="C4" s="6" t="s">
        <v>1153</v>
      </c>
      <c r="D4" s="6">
        <v>4.29</v>
      </c>
      <c r="E4" s="8">
        <f t="shared" si="0"/>
        <v>59.5833333333333</v>
      </c>
      <c r="F4" s="11" t="s">
        <v>1154</v>
      </c>
      <c r="G4" s="8">
        <f t="shared" si="1"/>
        <v>84.7733333333333</v>
      </c>
    </row>
    <row r="5" s="1" customFormat="1" ht="18.9" customHeight="1" spans="1:7">
      <c r="A5" s="6">
        <v>3</v>
      </c>
      <c r="B5" s="6" t="s">
        <v>1155</v>
      </c>
      <c r="C5" s="6" t="s">
        <v>1156</v>
      </c>
      <c r="D5" s="6">
        <v>4.15</v>
      </c>
      <c r="E5" s="8">
        <f t="shared" si="0"/>
        <v>57.6388888888889</v>
      </c>
      <c r="F5" s="11" t="s">
        <v>1157</v>
      </c>
      <c r="G5" s="8">
        <f t="shared" si="1"/>
        <v>81.7988888888889</v>
      </c>
    </row>
    <row r="6" s="1" customFormat="1" ht="18.9" customHeight="1" spans="1:7">
      <c r="A6" s="6">
        <v>4</v>
      </c>
      <c r="B6" s="6" t="s">
        <v>1158</v>
      </c>
      <c r="C6" s="6" t="s">
        <v>1159</v>
      </c>
      <c r="D6" s="6">
        <v>4.13</v>
      </c>
      <c r="E6" s="8">
        <f t="shared" si="0"/>
        <v>57.3611111111111</v>
      </c>
      <c r="F6" s="11" t="s">
        <v>1160</v>
      </c>
      <c r="G6" s="8">
        <f t="shared" si="1"/>
        <v>81.5611111111111</v>
      </c>
    </row>
    <row r="7" s="1" customFormat="1" ht="18.9" customHeight="1" spans="1:7">
      <c r="A7" s="6">
        <v>5</v>
      </c>
      <c r="B7" s="6" t="s">
        <v>1161</v>
      </c>
      <c r="C7" s="6" t="s">
        <v>1162</v>
      </c>
      <c r="D7" s="6">
        <v>4.15</v>
      </c>
      <c r="E7" s="8">
        <f t="shared" si="0"/>
        <v>57.6388888888889</v>
      </c>
      <c r="F7" s="11" t="s">
        <v>1163</v>
      </c>
      <c r="G7" s="8">
        <f t="shared" si="1"/>
        <v>81.4188888888889</v>
      </c>
    </row>
    <row r="8" s="1" customFormat="1" ht="18.9" customHeight="1" spans="1:7">
      <c r="A8" s="6">
        <v>6</v>
      </c>
      <c r="B8" s="6" t="s">
        <v>1164</v>
      </c>
      <c r="C8" s="6" t="s">
        <v>1165</v>
      </c>
      <c r="D8" s="6">
        <v>3.85</v>
      </c>
      <c r="E8" s="8">
        <f t="shared" si="0"/>
        <v>53.4722222222222</v>
      </c>
      <c r="F8" s="11" t="s">
        <v>1166</v>
      </c>
      <c r="G8" s="8">
        <f t="shared" si="1"/>
        <v>80.8622222222222</v>
      </c>
    </row>
    <row r="9" s="1" customFormat="1" ht="18.9" customHeight="1" spans="1:7">
      <c r="A9" s="6">
        <v>7</v>
      </c>
      <c r="B9" s="6" t="s">
        <v>1167</v>
      </c>
      <c r="C9" s="6" t="s">
        <v>1168</v>
      </c>
      <c r="D9" s="6">
        <v>4.26</v>
      </c>
      <c r="E9" s="8">
        <f t="shared" si="0"/>
        <v>59.1666666666667</v>
      </c>
      <c r="F9" s="11" t="s">
        <v>1169</v>
      </c>
      <c r="G9" s="8">
        <f t="shared" si="1"/>
        <v>80.8166666666667</v>
      </c>
    </row>
    <row r="10" s="1" customFormat="1" ht="18.9" customHeight="1" spans="1:7">
      <c r="A10" s="6">
        <v>8</v>
      </c>
      <c r="B10" s="6" t="s">
        <v>1170</v>
      </c>
      <c r="C10" s="6" t="s">
        <v>1171</v>
      </c>
      <c r="D10" s="6">
        <v>4.25</v>
      </c>
      <c r="E10" s="8">
        <f t="shared" si="0"/>
        <v>59.0277777777778</v>
      </c>
      <c r="F10" s="11" t="s">
        <v>1172</v>
      </c>
      <c r="G10" s="8">
        <f t="shared" si="1"/>
        <v>80.4377777777778</v>
      </c>
    </row>
    <row r="11" s="1" customFormat="1" ht="18.9" customHeight="1" spans="1:7">
      <c r="A11" s="6">
        <v>9</v>
      </c>
      <c r="B11" s="6" t="s">
        <v>1173</v>
      </c>
      <c r="C11" s="6" t="s">
        <v>1174</v>
      </c>
      <c r="D11" s="6">
        <v>4.16</v>
      </c>
      <c r="E11" s="8">
        <f t="shared" si="0"/>
        <v>57.7777777777778</v>
      </c>
      <c r="F11" s="11" t="s">
        <v>1175</v>
      </c>
      <c r="G11" s="8">
        <f t="shared" si="1"/>
        <v>80.0277777777778</v>
      </c>
    </row>
    <row r="12" s="1" customFormat="1" ht="18.9" customHeight="1" spans="1:7">
      <c r="A12" s="6">
        <v>10</v>
      </c>
      <c r="B12" s="6" t="s">
        <v>1176</v>
      </c>
      <c r="C12" s="6" t="s">
        <v>1177</v>
      </c>
      <c r="D12" s="6">
        <v>4.21</v>
      </c>
      <c r="E12" s="8">
        <f t="shared" si="0"/>
        <v>58.4722222222222</v>
      </c>
      <c r="F12" s="11" t="s">
        <v>366</v>
      </c>
      <c r="G12" s="8">
        <f t="shared" si="1"/>
        <v>79.8722222222222</v>
      </c>
    </row>
    <row r="13" s="1" customFormat="1" ht="18.9" customHeight="1" spans="1:7">
      <c r="A13" s="6">
        <v>11</v>
      </c>
      <c r="B13" s="6" t="s">
        <v>1178</v>
      </c>
      <c r="C13" s="6" t="s">
        <v>1179</v>
      </c>
      <c r="D13" s="6">
        <v>4.07</v>
      </c>
      <c r="E13" s="8">
        <f t="shared" si="0"/>
        <v>56.5277777777778</v>
      </c>
      <c r="F13" s="11" t="s">
        <v>1180</v>
      </c>
      <c r="G13" s="8">
        <f t="shared" si="1"/>
        <v>79.7877777777778</v>
      </c>
    </row>
    <row r="14" s="1" customFormat="1" ht="18.9" customHeight="1" spans="1:7">
      <c r="A14" s="6">
        <v>12</v>
      </c>
      <c r="B14" s="6" t="s">
        <v>1181</v>
      </c>
      <c r="C14" s="6" t="s">
        <v>1182</v>
      </c>
      <c r="D14" s="6">
        <v>3.9</v>
      </c>
      <c r="E14" s="8">
        <f t="shared" si="0"/>
        <v>54.1666666666667</v>
      </c>
      <c r="F14" s="11" t="s">
        <v>1183</v>
      </c>
      <c r="G14" s="8">
        <f t="shared" si="1"/>
        <v>79.1966666666667</v>
      </c>
    </row>
    <row r="15" s="1" customFormat="1" ht="18.9" customHeight="1" spans="1:7">
      <c r="A15" s="6">
        <v>13</v>
      </c>
      <c r="B15" s="6" t="s">
        <v>1184</v>
      </c>
      <c r="C15" s="6" t="s">
        <v>1185</v>
      </c>
      <c r="D15" s="6">
        <v>4.18</v>
      </c>
      <c r="E15" s="8">
        <f t="shared" si="0"/>
        <v>58.0555555555556</v>
      </c>
      <c r="F15" s="11" t="s">
        <v>1186</v>
      </c>
      <c r="G15" s="8">
        <f t="shared" si="1"/>
        <v>78.9455555555556</v>
      </c>
    </row>
    <row r="16" s="1" customFormat="1" ht="18.9" customHeight="1" spans="1:7">
      <c r="A16" s="6">
        <v>14</v>
      </c>
      <c r="B16" s="6" t="s">
        <v>1187</v>
      </c>
      <c r="C16" s="6" t="s">
        <v>1188</v>
      </c>
      <c r="D16" s="6">
        <v>4.09</v>
      </c>
      <c r="E16" s="8">
        <f t="shared" si="0"/>
        <v>56.8055555555556</v>
      </c>
      <c r="F16" s="11" t="s">
        <v>1189</v>
      </c>
      <c r="G16" s="8">
        <f t="shared" si="1"/>
        <v>78.7455555555556</v>
      </c>
    </row>
    <row r="17" s="1" customFormat="1" ht="18.9" customHeight="1" spans="1:7">
      <c r="A17" s="6">
        <v>15</v>
      </c>
      <c r="B17" s="6" t="s">
        <v>1190</v>
      </c>
      <c r="C17" s="6" t="s">
        <v>1191</v>
      </c>
      <c r="D17" s="6">
        <v>3.92</v>
      </c>
      <c r="E17" s="8">
        <f t="shared" si="0"/>
        <v>54.4444444444444</v>
      </c>
      <c r="F17" s="11" t="s">
        <v>1192</v>
      </c>
      <c r="G17" s="8">
        <f t="shared" si="1"/>
        <v>78.5444444444445</v>
      </c>
    </row>
    <row r="18" s="1" customFormat="1" ht="18.9" customHeight="1" spans="1:7">
      <c r="A18" s="6">
        <v>16</v>
      </c>
      <c r="B18" s="6" t="s">
        <v>1193</v>
      </c>
      <c r="C18" s="6" t="s">
        <v>1194</v>
      </c>
      <c r="D18" s="6">
        <v>4.15</v>
      </c>
      <c r="E18" s="8">
        <f t="shared" si="0"/>
        <v>57.6388888888889</v>
      </c>
      <c r="F18" s="11" t="s">
        <v>1195</v>
      </c>
      <c r="G18" s="8">
        <f t="shared" si="1"/>
        <v>78.3488888888889</v>
      </c>
    </row>
    <row r="19" s="1" customFormat="1" ht="18.9" customHeight="1" spans="1:7">
      <c r="A19" s="6">
        <v>17</v>
      </c>
      <c r="B19" s="6" t="s">
        <v>1196</v>
      </c>
      <c r="C19" s="6" t="s">
        <v>1197</v>
      </c>
      <c r="D19" s="6">
        <v>3.95</v>
      </c>
      <c r="E19" s="8">
        <f t="shared" si="0"/>
        <v>54.8611111111111</v>
      </c>
      <c r="F19" s="11" t="s">
        <v>358</v>
      </c>
      <c r="G19" s="8">
        <f t="shared" si="1"/>
        <v>78.3311111111111</v>
      </c>
    </row>
    <row r="20" s="1" customFormat="1" ht="18.9" customHeight="1" spans="1:7">
      <c r="A20" s="6">
        <v>18</v>
      </c>
      <c r="B20" s="6" t="s">
        <v>1198</v>
      </c>
      <c r="C20" s="6" t="s">
        <v>1199</v>
      </c>
      <c r="D20" s="6">
        <v>4.32</v>
      </c>
      <c r="E20" s="8">
        <f t="shared" si="0"/>
        <v>60</v>
      </c>
      <c r="F20" s="11" t="s">
        <v>745</v>
      </c>
      <c r="G20" s="8">
        <f t="shared" si="1"/>
        <v>78.31</v>
      </c>
    </row>
    <row r="21" s="1" customFormat="1" ht="18.9" customHeight="1" spans="1:7">
      <c r="A21" s="6">
        <v>19</v>
      </c>
      <c r="B21" s="6" t="s">
        <v>1200</v>
      </c>
      <c r="C21" s="6" t="s">
        <v>1201</v>
      </c>
      <c r="D21" s="6">
        <v>4.09</v>
      </c>
      <c r="E21" s="8">
        <f t="shared" si="0"/>
        <v>56.8055555555556</v>
      </c>
      <c r="F21" s="11" t="s">
        <v>1202</v>
      </c>
      <c r="G21" s="8">
        <f t="shared" si="1"/>
        <v>78.2855555555555</v>
      </c>
    </row>
    <row r="22" s="1" customFormat="1" ht="18.9" customHeight="1" spans="1:7">
      <c r="A22" s="6">
        <v>20</v>
      </c>
      <c r="B22" s="6" t="s">
        <v>1203</v>
      </c>
      <c r="C22" s="6" t="s">
        <v>1204</v>
      </c>
      <c r="D22" s="6">
        <v>3.89</v>
      </c>
      <c r="E22" s="8">
        <f t="shared" si="0"/>
        <v>54.0277777777778</v>
      </c>
      <c r="F22" s="11" t="s">
        <v>1205</v>
      </c>
      <c r="G22" s="8">
        <f t="shared" si="1"/>
        <v>77.2777777777778</v>
      </c>
    </row>
    <row r="23" s="1" customFormat="1" ht="18.9" customHeight="1" spans="1:7">
      <c r="A23" s="6">
        <v>21</v>
      </c>
      <c r="B23" s="6" t="s">
        <v>1206</v>
      </c>
      <c r="C23" s="6" t="s">
        <v>1207</v>
      </c>
      <c r="D23" s="6">
        <v>4.03</v>
      </c>
      <c r="E23" s="8">
        <f t="shared" si="0"/>
        <v>55.9722222222222</v>
      </c>
      <c r="F23" s="11" t="s">
        <v>1208</v>
      </c>
      <c r="G23" s="8">
        <f t="shared" si="1"/>
        <v>76.8322222222222</v>
      </c>
    </row>
    <row r="24" s="1" customFormat="1" ht="18.9" customHeight="1" spans="1:7">
      <c r="A24" s="6">
        <v>22</v>
      </c>
      <c r="B24" s="6" t="s">
        <v>1209</v>
      </c>
      <c r="C24" s="6" t="s">
        <v>1210</v>
      </c>
      <c r="D24" s="6">
        <v>3.99</v>
      </c>
      <c r="E24" s="8">
        <f t="shared" si="0"/>
        <v>55.4166666666667</v>
      </c>
      <c r="F24" s="11" t="s">
        <v>1211</v>
      </c>
      <c r="G24" s="8">
        <f t="shared" si="1"/>
        <v>76.5466666666667</v>
      </c>
    </row>
    <row r="25" s="1" customFormat="1" ht="18.9" customHeight="1" spans="1:7">
      <c r="A25" s="6">
        <v>23</v>
      </c>
      <c r="B25" s="6" t="s">
        <v>1212</v>
      </c>
      <c r="C25" s="6" t="s">
        <v>1213</v>
      </c>
      <c r="D25" s="6">
        <v>4.12</v>
      </c>
      <c r="E25" s="8">
        <f t="shared" si="0"/>
        <v>57.2222222222222</v>
      </c>
      <c r="F25" s="11" t="s">
        <v>1214</v>
      </c>
      <c r="G25" s="8">
        <f t="shared" si="1"/>
        <v>76.4722222222222</v>
      </c>
    </row>
    <row r="26" s="1" customFormat="1" ht="18.9" customHeight="1" spans="1:7">
      <c r="A26" s="6">
        <v>24</v>
      </c>
      <c r="B26" s="6" t="s">
        <v>1215</v>
      </c>
      <c r="C26" s="6" t="s">
        <v>1216</v>
      </c>
      <c r="D26" s="6">
        <v>3.76</v>
      </c>
      <c r="E26" s="8">
        <f t="shared" si="0"/>
        <v>52.2222222222222</v>
      </c>
      <c r="F26" s="11" t="s">
        <v>1217</v>
      </c>
      <c r="G26" s="8">
        <f t="shared" si="1"/>
        <v>76.4022222222222</v>
      </c>
    </row>
    <row r="27" s="1" customFormat="1" ht="18.9" customHeight="1" spans="1:7">
      <c r="A27" s="6">
        <v>25</v>
      </c>
      <c r="B27" s="6" t="s">
        <v>1218</v>
      </c>
      <c r="C27" s="6" t="s">
        <v>1219</v>
      </c>
      <c r="D27" s="6">
        <v>3.82</v>
      </c>
      <c r="E27" s="8">
        <f t="shared" si="0"/>
        <v>53.0555555555556</v>
      </c>
      <c r="F27" s="11" t="s">
        <v>1220</v>
      </c>
      <c r="G27" s="8">
        <f t="shared" si="1"/>
        <v>76.2355555555555</v>
      </c>
    </row>
    <row r="28" s="1" customFormat="1" ht="18.9" customHeight="1" spans="1:7">
      <c r="A28" s="6">
        <v>26</v>
      </c>
      <c r="B28" s="6" t="s">
        <v>1221</v>
      </c>
      <c r="C28" s="6" t="s">
        <v>1222</v>
      </c>
      <c r="D28" s="6">
        <v>4.07</v>
      </c>
      <c r="E28" s="8">
        <f t="shared" si="0"/>
        <v>56.5277777777778</v>
      </c>
      <c r="F28" s="11" t="s">
        <v>1223</v>
      </c>
      <c r="G28" s="8">
        <f t="shared" si="1"/>
        <v>76.1277777777778</v>
      </c>
    </row>
    <row r="29" s="1" customFormat="1" ht="18.9" customHeight="1" spans="1:7">
      <c r="A29" s="6">
        <v>27</v>
      </c>
      <c r="B29" s="6" t="s">
        <v>1224</v>
      </c>
      <c r="C29" s="6" t="s">
        <v>1225</v>
      </c>
      <c r="D29" s="6">
        <v>3.81</v>
      </c>
      <c r="E29" s="8">
        <f t="shared" si="0"/>
        <v>52.9166666666667</v>
      </c>
      <c r="F29" s="11" t="s">
        <v>1226</v>
      </c>
      <c r="G29" s="8">
        <f t="shared" si="1"/>
        <v>76.0766666666667</v>
      </c>
    </row>
    <row r="30" s="1" customFormat="1" ht="18.9" customHeight="1" spans="1:7">
      <c r="A30" s="6">
        <v>28</v>
      </c>
      <c r="B30" s="6" t="s">
        <v>1227</v>
      </c>
      <c r="C30" s="6" t="s">
        <v>1228</v>
      </c>
      <c r="D30" s="6">
        <v>3.81</v>
      </c>
      <c r="E30" s="8">
        <f t="shared" si="0"/>
        <v>52.9166666666667</v>
      </c>
      <c r="F30" s="11" t="s">
        <v>1229</v>
      </c>
      <c r="G30" s="8">
        <f t="shared" si="1"/>
        <v>75.8766666666667</v>
      </c>
    </row>
    <row r="31" s="1" customFormat="1" ht="18.9" customHeight="1" spans="1:7">
      <c r="A31" s="6">
        <v>29</v>
      </c>
      <c r="B31" s="6" t="s">
        <v>1230</v>
      </c>
      <c r="C31" s="6" t="s">
        <v>1231</v>
      </c>
      <c r="D31" s="6">
        <v>3.96</v>
      </c>
      <c r="E31" s="8">
        <f t="shared" si="0"/>
        <v>55</v>
      </c>
      <c r="F31" s="11" t="s">
        <v>504</v>
      </c>
      <c r="G31" s="8">
        <f t="shared" si="1"/>
        <v>75.45</v>
      </c>
    </row>
    <row r="32" s="1" customFormat="1" ht="18.9" customHeight="1" spans="1:7">
      <c r="A32" s="6">
        <v>30</v>
      </c>
      <c r="B32" s="6" t="s">
        <v>1232</v>
      </c>
      <c r="C32" s="6" t="s">
        <v>1233</v>
      </c>
      <c r="D32" s="6">
        <v>3.9</v>
      </c>
      <c r="E32" s="8">
        <f t="shared" si="0"/>
        <v>54.1666666666667</v>
      </c>
      <c r="F32" s="11" t="s">
        <v>1234</v>
      </c>
      <c r="G32" s="8">
        <f t="shared" si="1"/>
        <v>75.3866666666667</v>
      </c>
    </row>
    <row r="33" s="1" customFormat="1" ht="18.9" customHeight="1" spans="1:7">
      <c r="A33" s="6">
        <v>31</v>
      </c>
      <c r="B33" s="6" t="s">
        <v>1235</v>
      </c>
      <c r="C33" s="6" t="s">
        <v>1236</v>
      </c>
      <c r="D33" s="6">
        <v>3.67</v>
      </c>
      <c r="E33" s="8">
        <f t="shared" si="0"/>
        <v>50.9722222222222</v>
      </c>
      <c r="F33" s="11" t="s">
        <v>1237</v>
      </c>
      <c r="G33" s="8">
        <f t="shared" si="1"/>
        <v>75.3022222222222</v>
      </c>
    </row>
    <row r="34" s="1" customFormat="1" ht="18.9" customHeight="1" spans="1:7">
      <c r="A34" s="6">
        <v>32</v>
      </c>
      <c r="B34" s="6" t="s">
        <v>1238</v>
      </c>
      <c r="C34" s="6" t="s">
        <v>1239</v>
      </c>
      <c r="D34" s="6">
        <v>3.93</v>
      </c>
      <c r="E34" s="8">
        <f t="shared" si="0"/>
        <v>54.5833333333333</v>
      </c>
      <c r="F34" s="11" t="s">
        <v>1195</v>
      </c>
      <c r="G34" s="8">
        <f t="shared" si="1"/>
        <v>75.2933333333333</v>
      </c>
    </row>
    <row r="35" s="1" customFormat="1" ht="18.9" customHeight="1" spans="1:7">
      <c r="A35" s="6">
        <v>33</v>
      </c>
      <c r="B35" s="6" t="s">
        <v>1240</v>
      </c>
      <c r="C35" s="6" t="s">
        <v>1241</v>
      </c>
      <c r="D35" s="6">
        <v>3.92</v>
      </c>
      <c r="E35" s="8">
        <f t="shared" si="0"/>
        <v>54.4444444444444</v>
      </c>
      <c r="F35" s="11" t="s">
        <v>696</v>
      </c>
      <c r="G35" s="8">
        <f t="shared" si="1"/>
        <v>75.2444444444444</v>
      </c>
    </row>
    <row r="36" s="1" customFormat="1" ht="18.9" customHeight="1" spans="1:7">
      <c r="A36" s="6">
        <v>34</v>
      </c>
      <c r="B36" s="6" t="s">
        <v>1242</v>
      </c>
      <c r="C36" s="6" t="s">
        <v>1243</v>
      </c>
      <c r="D36" s="6">
        <v>3.85</v>
      </c>
      <c r="E36" s="8">
        <f t="shared" si="0"/>
        <v>53.4722222222222</v>
      </c>
      <c r="F36" s="11" t="s">
        <v>861</v>
      </c>
      <c r="G36" s="8">
        <f t="shared" si="1"/>
        <v>75.0422222222222</v>
      </c>
    </row>
    <row r="37" s="1" customFormat="1" ht="18.9" customHeight="1" spans="1:7">
      <c r="A37" s="6">
        <v>35</v>
      </c>
      <c r="B37" s="6" t="s">
        <v>1244</v>
      </c>
      <c r="C37" s="6" t="s">
        <v>1245</v>
      </c>
      <c r="D37" s="6">
        <v>3.93</v>
      </c>
      <c r="E37" s="8">
        <f t="shared" si="0"/>
        <v>54.5833333333333</v>
      </c>
      <c r="F37" s="11" t="s">
        <v>155</v>
      </c>
      <c r="G37" s="8">
        <f t="shared" si="1"/>
        <v>75.0233333333333</v>
      </c>
    </row>
    <row r="38" s="1" customFormat="1" ht="18.9" customHeight="1" spans="1:7">
      <c r="A38" s="6">
        <v>36</v>
      </c>
      <c r="B38" s="6" t="s">
        <v>1246</v>
      </c>
      <c r="C38" s="6" t="s">
        <v>1247</v>
      </c>
      <c r="D38" s="6">
        <v>3.96</v>
      </c>
      <c r="E38" s="8">
        <f t="shared" si="0"/>
        <v>55</v>
      </c>
      <c r="F38" s="11" t="s">
        <v>1248</v>
      </c>
      <c r="G38" s="8">
        <f t="shared" si="1"/>
        <v>74.84</v>
      </c>
    </row>
    <row r="39" s="1" customFormat="1" ht="18.9" customHeight="1" spans="1:7">
      <c r="A39" s="6">
        <v>37</v>
      </c>
      <c r="B39" s="6" t="s">
        <v>1249</v>
      </c>
      <c r="C39" s="6" t="s">
        <v>1250</v>
      </c>
      <c r="D39" s="6">
        <v>3.87</v>
      </c>
      <c r="E39" s="8">
        <f t="shared" si="0"/>
        <v>53.75</v>
      </c>
      <c r="F39" s="11" t="s">
        <v>1251</v>
      </c>
      <c r="G39" s="8">
        <f t="shared" si="1"/>
        <v>74.78</v>
      </c>
    </row>
    <row r="40" s="1" customFormat="1" ht="18.9" customHeight="1" spans="1:7">
      <c r="A40" s="6">
        <v>38</v>
      </c>
      <c r="B40" s="6" t="s">
        <v>1252</v>
      </c>
      <c r="C40" s="6" t="s">
        <v>1253</v>
      </c>
      <c r="D40" s="6">
        <v>4.01</v>
      </c>
      <c r="E40" s="8">
        <f t="shared" si="0"/>
        <v>55.6944444444444</v>
      </c>
      <c r="F40" s="11" t="s">
        <v>851</v>
      </c>
      <c r="G40" s="8">
        <f t="shared" si="1"/>
        <v>74.7444444444444</v>
      </c>
    </row>
    <row r="41" s="1" customFormat="1" ht="18.9" customHeight="1" spans="1:7">
      <c r="A41" s="6">
        <v>39</v>
      </c>
      <c r="B41" s="6" t="s">
        <v>1254</v>
      </c>
      <c r="C41" s="6" t="s">
        <v>1255</v>
      </c>
      <c r="D41" s="6">
        <v>3.78</v>
      </c>
      <c r="E41" s="8">
        <f t="shared" si="0"/>
        <v>52.5</v>
      </c>
      <c r="F41" s="11" t="s">
        <v>1256</v>
      </c>
      <c r="G41" s="8">
        <f t="shared" si="1"/>
        <v>74.64</v>
      </c>
    </row>
    <row r="42" s="1" customFormat="1" ht="18.9" customHeight="1" spans="1:7">
      <c r="A42" s="6">
        <v>40</v>
      </c>
      <c r="B42" s="6" t="s">
        <v>1257</v>
      </c>
      <c r="C42" s="6" t="s">
        <v>1258</v>
      </c>
      <c r="D42" s="6">
        <v>3.79</v>
      </c>
      <c r="E42" s="8">
        <f t="shared" si="0"/>
        <v>52.6388888888889</v>
      </c>
      <c r="F42" s="11" t="s">
        <v>266</v>
      </c>
      <c r="G42" s="8">
        <f t="shared" si="1"/>
        <v>74.5988888888889</v>
      </c>
    </row>
    <row r="43" s="1" customFormat="1" ht="18.9" customHeight="1" spans="1:7">
      <c r="A43" s="6">
        <v>41</v>
      </c>
      <c r="B43" s="6" t="s">
        <v>1259</v>
      </c>
      <c r="C43" s="6" t="s">
        <v>1260</v>
      </c>
      <c r="D43" s="6">
        <v>4.2</v>
      </c>
      <c r="E43" s="8">
        <f t="shared" si="0"/>
        <v>58.3333333333333</v>
      </c>
      <c r="F43" s="11" t="s">
        <v>1261</v>
      </c>
      <c r="G43" s="8">
        <f t="shared" si="1"/>
        <v>74.4433333333333</v>
      </c>
    </row>
    <row r="44" s="1" customFormat="1" ht="18.9" customHeight="1" spans="1:7">
      <c r="A44" s="6">
        <v>42</v>
      </c>
      <c r="B44" s="6" t="s">
        <v>1262</v>
      </c>
      <c r="C44" s="6" t="s">
        <v>1263</v>
      </c>
      <c r="D44" s="6">
        <v>3.96</v>
      </c>
      <c r="E44" s="8">
        <f t="shared" si="0"/>
        <v>55</v>
      </c>
      <c r="F44" s="11" t="s">
        <v>592</v>
      </c>
      <c r="G44" s="8">
        <f t="shared" si="1"/>
        <v>74.35</v>
      </c>
    </row>
    <row r="45" s="1" customFormat="1" ht="18.9" customHeight="1" spans="1:7">
      <c r="A45" s="6">
        <v>43</v>
      </c>
      <c r="B45" s="6" t="s">
        <v>1264</v>
      </c>
      <c r="C45" s="6" t="s">
        <v>1265</v>
      </c>
      <c r="D45" s="6">
        <v>3.93</v>
      </c>
      <c r="E45" s="8">
        <f t="shared" si="0"/>
        <v>54.5833333333333</v>
      </c>
      <c r="F45" s="11" t="s">
        <v>1266</v>
      </c>
      <c r="G45" s="8">
        <f t="shared" si="1"/>
        <v>74.2933333333333</v>
      </c>
    </row>
    <row r="46" s="1" customFormat="1" ht="18.9" customHeight="1" spans="1:7">
      <c r="A46" s="6">
        <v>44</v>
      </c>
      <c r="B46" s="6" t="s">
        <v>1267</v>
      </c>
      <c r="C46" s="6" t="s">
        <v>1268</v>
      </c>
      <c r="D46" s="6">
        <v>3.8</v>
      </c>
      <c r="E46" s="8">
        <f t="shared" si="0"/>
        <v>52.7777777777778</v>
      </c>
      <c r="F46" s="11" t="s">
        <v>1269</v>
      </c>
      <c r="G46" s="8">
        <f t="shared" si="1"/>
        <v>74.2377777777778</v>
      </c>
    </row>
    <row r="47" s="1" customFormat="1" ht="18.9" customHeight="1" spans="1:7">
      <c r="A47" s="6">
        <v>45</v>
      </c>
      <c r="B47" s="6" t="s">
        <v>1270</v>
      </c>
      <c r="C47" s="6" t="s">
        <v>1271</v>
      </c>
      <c r="D47" s="6">
        <v>3.96</v>
      </c>
      <c r="E47" s="8">
        <f t="shared" si="0"/>
        <v>55</v>
      </c>
      <c r="F47" s="11" t="s">
        <v>1272</v>
      </c>
      <c r="G47" s="8">
        <f t="shared" si="1"/>
        <v>74.03</v>
      </c>
    </row>
    <row r="48" s="1" customFormat="1" ht="18.9" customHeight="1" spans="1:7">
      <c r="A48" s="6">
        <v>46</v>
      </c>
      <c r="B48" s="6" t="s">
        <v>1273</v>
      </c>
      <c r="C48" s="6" t="s">
        <v>1274</v>
      </c>
      <c r="D48" s="6">
        <v>3.75</v>
      </c>
      <c r="E48" s="8">
        <f t="shared" si="0"/>
        <v>52.0833333333333</v>
      </c>
      <c r="F48" s="11" t="s">
        <v>1275</v>
      </c>
      <c r="G48" s="8">
        <f t="shared" si="1"/>
        <v>73.9733333333333</v>
      </c>
    </row>
    <row r="49" ht="18.9" customHeight="1" spans="1:7">
      <c r="A49" s="6">
        <v>47</v>
      </c>
      <c r="B49" s="6" t="s">
        <v>1276</v>
      </c>
      <c r="C49" s="6" t="s">
        <v>1277</v>
      </c>
      <c r="D49" s="6">
        <v>3.8</v>
      </c>
      <c r="E49" s="8">
        <f t="shared" si="0"/>
        <v>52.7777777777778</v>
      </c>
      <c r="F49" s="11" t="s">
        <v>618</v>
      </c>
      <c r="G49" s="8">
        <f t="shared" si="1"/>
        <v>73.8777777777778</v>
      </c>
    </row>
    <row r="50" ht="18.9" customHeight="1" spans="1:7">
      <c r="A50" s="6">
        <v>48</v>
      </c>
      <c r="B50" s="6" t="s">
        <v>1278</v>
      </c>
      <c r="C50" s="6" t="s">
        <v>1279</v>
      </c>
      <c r="D50" s="6">
        <v>3.83</v>
      </c>
      <c r="E50" s="8">
        <f t="shared" si="0"/>
        <v>53.1944444444444</v>
      </c>
      <c r="F50" s="11" t="s">
        <v>407</v>
      </c>
      <c r="G50" s="8">
        <f t="shared" si="1"/>
        <v>73.8244444444444</v>
      </c>
    </row>
    <row r="51" ht="18.9" customHeight="1" spans="1:7">
      <c r="A51" s="6">
        <v>49</v>
      </c>
      <c r="B51" s="6" t="s">
        <v>1280</v>
      </c>
      <c r="C51" s="6" t="s">
        <v>1281</v>
      </c>
      <c r="D51" s="6">
        <v>3.74</v>
      </c>
      <c r="E51" s="8">
        <f t="shared" si="0"/>
        <v>51.9444444444444</v>
      </c>
      <c r="F51" s="11" t="s">
        <v>1282</v>
      </c>
      <c r="G51" s="8">
        <f t="shared" si="1"/>
        <v>73.8044444444444</v>
      </c>
    </row>
    <row r="52" ht="18.9" customHeight="1" spans="1:7">
      <c r="A52" s="6">
        <v>50</v>
      </c>
      <c r="B52" s="6" t="s">
        <v>1283</v>
      </c>
      <c r="C52" s="6" t="s">
        <v>1284</v>
      </c>
      <c r="D52" s="6">
        <v>3.82</v>
      </c>
      <c r="E52" s="8">
        <f t="shared" si="0"/>
        <v>53.0555555555556</v>
      </c>
      <c r="F52" s="11" t="s">
        <v>1285</v>
      </c>
      <c r="G52" s="8">
        <f t="shared" si="1"/>
        <v>73.6955555555556</v>
      </c>
    </row>
    <row r="53" ht="18.9" customHeight="1" spans="1:7">
      <c r="A53" s="6">
        <v>51</v>
      </c>
      <c r="B53" s="6" t="s">
        <v>1286</v>
      </c>
      <c r="C53" s="6" t="s">
        <v>1287</v>
      </c>
      <c r="D53" s="6">
        <v>4.1</v>
      </c>
      <c r="E53" s="8">
        <f t="shared" si="0"/>
        <v>56.9444444444444</v>
      </c>
      <c r="F53" s="11" t="s">
        <v>1288</v>
      </c>
      <c r="G53" s="8">
        <f t="shared" si="1"/>
        <v>73.3544444444444</v>
      </c>
    </row>
    <row r="54" ht="18.9" customHeight="1" spans="1:7">
      <c r="A54" s="6">
        <v>52</v>
      </c>
      <c r="B54" s="6" t="s">
        <v>1289</v>
      </c>
      <c r="C54" s="6" t="s">
        <v>1290</v>
      </c>
      <c r="D54" s="6">
        <v>3.91</v>
      </c>
      <c r="E54" s="8">
        <f t="shared" si="0"/>
        <v>54.3055555555556</v>
      </c>
      <c r="F54" s="11" t="s">
        <v>1291</v>
      </c>
      <c r="G54" s="8">
        <f t="shared" si="1"/>
        <v>73.3155555555556</v>
      </c>
    </row>
    <row r="55" ht="18.9" customHeight="1" spans="1:7">
      <c r="A55" s="6">
        <v>53</v>
      </c>
      <c r="B55" s="6" t="s">
        <v>1292</v>
      </c>
      <c r="C55" s="6" t="s">
        <v>1293</v>
      </c>
      <c r="D55" s="6">
        <v>3.6</v>
      </c>
      <c r="E55" s="8">
        <f t="shared" si="0"/>
        <v>50</v>
      </c>
      <c r="F55" s="11" t="s">
        <v>1205</v>
      </c>
      <c r="G55" s="8">
        <f t="shared" si="1"/>
        <v>73.25</v>
      </c>
    </row>
    <row r="56" ht="18.9" customHeight="1" spans="1:7">
      <c r="A56" s="6">
        <v>54</v>
      </c>
      <c r="B56" s="6" t="s">
        <v>1294</v>
      </c>
      <c r="C56" s="6" t="s">
        <v>1295</v>
      </c>
      <c r="D56" s="6">
        <v>3.69</v>
      </c>
      <c r="E56" s="8">
        <f t="shared" si="0"/>
        <v>51.25</v>
      </c>
      <c r="F56" s="11" t="s">
        <v>1296</v>
      </c>
      <c r="G56" s="8">
        <f t="shared" si="1"/>
        <v>73.18</v>
      </c>
    </row>
    <row r="57" ht="18.9" customHeight="1" spans="1:7">
      <c r="A57" s="6">
        <v>55</v>
      </c>
      <c r="B57" s="6" t="s">
        <v>1297</v>
      </c>
      <c r="C57" s="6" t="s">
        <v>1298</v>
      </c>
      <c r="D57" s="6">
        <v>3.75</v>
      </c>
      <c r="E57" s="8">
        <f t="shared" si="0"/>
        <v>52.0833333333333</v>
      </c>
      <c r="F57" s="11" t="s">
        <v>229</v>
      </c>
      <c r="G57" s="8">
        <f t="shared" si="1"/>
        <v>73.1733333333333</v>
      </c>
    </row>
    <row r="58" ht="18.9" customHeight="1" spans="1:7">
      <c r="A58" s="6">
        <v>56</v>
      </c>
      <c r="B58" s="6" t="s">
        <v>1299</v>
      </c>
      <c r="C58" s="6" t="s">
        <v>1300</v>
      </c>
      <c r="D58" s="6">
        <v>4.06</v>
      </c>
      <c r="E58" s="8">
        <f t="shared" si="0"/>
        <v>56.3888888888889</v>
      </c>
      <c r="F58" s="11" t="s">
        <v>1087</v>
      </c>
      <c r="G58" s="8">
        <f t="shared" si="1"/>
        <v>73.1488888888889</v>
      </c>
    </row>
    <row r="59" ht="18.9" customHeight="1" spans="1:7">
      <c r="A59" s="6">
        <v>57</v>
      </c>
      <c r="B59" s="6" t="s">
        <v>1301</v>
      </c>
      <c r="C59" s="6" t="s">
        <v>1302</v>
      </c>
      <c r="D59" s="6">
        <v>3.96</v>
      </c>
      <c r="E59" s="8">
        <f t="shared" si="0"/>
        <v>55</v>
      </c>
      <c r="F59" s="11" t="s">
        <v>893</v>
      </c>
      <c r="G59" s="8">
        <f t="shared" si="1"/>
        <v>72.86</v>
      </c>
    </row>
    <row r="60" ht="18.9" customHeight="1" spans="1:7">
      <c r="A60" s="6">
        <v>58</v>
      </c>
      <c r="B60" s="6" t="s">
        <v>1303</v>
      </c>
      <c r="C60" s="6" t="s">
        <v>1304</v>
      </c>
      <c r="D60" s="6">
        <v>3.67</v>
      </c>
      <c r="E60" s="8">
        <f t="shared" si="0"/>
        <v>50.9722222222222</v>
      </c>
      <c r="F60" s="11" t="s">
        <v>1282</v>
      </c>
      <c r="G60" s="8">
        <f t="shared" si="1"/>
        <v>72.8322222222222</v>
      </c>
    </row>
    <row r="61" ht="18.9" customHeight="1" spans="1:7">
      <c r="A61" s="6">
        <v>59</v>
      </c>
      <c r="B61" s="6" t="s">
        <v>1305</v>
      </c>
      <c r="C61" s="6" t="s">
        <v>1306</v>
      </c>
      <c r="D61" s="6">
        <v>3.84</v>
      </c>
      <c r="E61" s="8">
        <f t="shared" si="0"/>
        <v>53.3333333333333</v>
      </c>
      <c r="F61" s="11" t="s">
        <v>1307</v>
      </c>
      <c r="G61" s="8">
        <f t="shared" si="1"/>
        <v>72.8233333333333</v>
      </c>
    </row>
    <row r="62" ht="18.9" customHeight="1" spans="1:7">
      <c r="A62" s="6">
        <v>60</v>
      </c>
      <c r="B62" s="6" t="s">
        <v>1308</v>
      </c>
      <c r="C62" s="6" t="s">
        <v>1309</v>
      </c>
      <c r="D62" s="6">
        <v>3.91</v>
      </c>
      <c r="E62" s="8">
        <f t="shared" si="0"/>
        <v>54.3055555555556</v>
      </c>
      <c r="F62" s="11" t="s">
        <v>1310</v>
      </c>
      <c r="G62" s="8">
        <f t="shared" si="1"/>
        <v>72.7955555555556</v>
      </c>
    </row>
    <row r="63" ht="18.9" customHeight="1" spans="1:7">
      <c r="A63" s="6">
        <v>61</v>
      </c>
      <c r="B63" s="6" t="s">
        <v>1311</v>
      </c>
      <c r="C63" s="6" t="s">
        <v>1312</v>
      </c>
      <c r="D63" s="6">
        <v>3.89</v>
      </c>
      <c r="E63" s="8">
        <f t="shared" si="0"/>
        <v>54.0277777777778</v>
      </c>
      <c r="F63" s="11" t="s">
        <v>1313</v>
      </c>
      <c r="G63" s="8">
        <f t="shared" si="1"/>
        <v>72.7377777777778</v>
      </c>
    </row>
    <row r="64" ht="18.9" customHeight="1" spans="1:7">
      <c r="A64" s="6">
        <v>62</v>
      </c>
      <c r="B64" s="6" t="s">
        <v>1314</v>
      </c>
      <c r="C64" s="6" t="s">
        <v>1315</v>
      </c>
      <c r="D64" s="6">
        <v>4.09</v>
      </c>
      <c r="E64" s="8">
        <f t="shared" si="0"/>
        <v>56.8055555555556</v>
      </c>
      <c r="F64" s="11" t="s">
        <v>1316</v>
      </c>
      <c r="G64" s="8">
        <f t="shared" si="1"/>
        <v>72.6555555555556</v>
      </c>
    </row>
    <row r="65" ht="18.9" customHeight="1" spans="1:7">
      <c r="A65" s="6">
        <v>63</v>
      </c>
      <c r="B65" s="6" t="s">
        <v>1317</v>
      </c>
      <c r="C65" s="6" t="s">
        <v>1318</v>
      </c>
      <c r="D65" s="6">
        <v>3.87</v>
      </c>
      <c r="E65" s="8">
        <f t="shared" si="0"/>
        <v>53.75</v>
      </c>
      <c r="F65" s="11" t="s">
        <v>1319</v>
      </c>
      <c r="G65" s="8">
        <f t="shared" si="1"/>
        <v>72.61</v>
      </c>
    </row>
    <row r="66" ht="18.9" customHeight="1" spans="1:7">
      <c r="A66" s="6">
        <v>64</v>
      </c>
      <c r="B66" s="6" t="s">
        <v>1320</v>
      </c>
      <c r="C66" s="6" t="s">
        <v>1321</v>
      </c>
      <c r="D66" s="6">
        <v>3.99</v>
      </c>
      <c r="E66" s="8">
        <f t="shared" si="0"/>
        <v>55.4166666666667</v>
      </c>
      <c r="F66" s="11" t="s">
        <v>1322</v>
      </c>
      <c r="G66" s="8">
        <f t="shared" si="1"/>
        <v>72.4766666666667</v>
      </c>
    </row>
    <row r="67" ht="18.9" customHeight="1" spans="1:7">
      <c r="A67" s="6">
        <v>65</v>
      </c>
      <c r="B67" s="6" t="s">
        <v>1323</v>
      </c>
      <c r="C67" s="6" t="s">
        <v>1324</v>
      </c>
      <c r="D67" s="6">
        <v>3.88</v>
      </c>
      <c r="E67" s="8">
        <f t="shared" ref="E67:E130" si="2">D67/4.32*60</f>
        <v>53.8888888888889</v>
      </c>
      <c r="F67" s="11" t="s">
        <v>1325</v>
      </c>
      <c r="G67" s="8">
        <f t="shared" ref="G67:G130" si="3">E67+F67</f>
        <v>71.9988888888889</v>
      </c>
    </row>
    <row r="68" ht="18.9" customHeight="1" spans="1:7">
      <c r="A68" s="6">
        <v>66</v>
      </c>
      <c r="B68" s="6" t="s">
        <v>1326</v>
      </c>
      <c r="C68" s="6" t="s">
        <v>185</v>
      </c>
      <c r="D68" s="6">
        <v>3.74</v>
      </c>
      <c r="E68" s="8">
        <f t="shared" si="2"/>
        <v>51.9444444444444</v>
      </c>
      <c r="F68" s="11" t="s">
        <v>1327</v>
      </c>
      <c r="G68" s="8">
        <f t="shared" si="3"/>
        <v>71.9944444444444</v>
      </c>
    </row>
    <row r="69" ht="18.9" customHeight="1" spans="1:7">
      <c r="A69" s="6">
        <v>67</v>
      </c>
      <c r="B69" s="6" t="s">
        <v>1328</v>
      </c>
      <c r="C69" s="6" t="s">
        <v>1329</v>
      </c>
      <c r="D69" s="6">
        <v>3.68</v>
      </c>
      <c r="E69" s="8">
        <f t="shared" si="2"/>
        <v>51.1111111111111</v>
      </c>
      <c r="F69" s="11" t="s">
        <v>1195</v>
      </c>
      <c r="G69" s="8">
        <f t="shared" si="3"/>
        <v>71.8211111111111</v>
      </c>
    </row>
    <row r="70" ht="18.9" customHeight="1" spans="1:7">
      <c r="A70" s="6">
        <v>68</v>
      </c>
      <c r="B70" s="6" t="s">
        <v>1330</v>
      </c>
      <c r="C70" s="6" t="s">
        <v>1331</v>
      </c>
      <c r="D70" s="6">
        <v>3.61</v>
      </c>
      <c r="E70" s="8">
        <f t="shared" si="2"/>
        <v>50.1388888888889</v>
      </c>
      <c r="F70" s="11" t="s">
        <v>1332</v>
      </c>
      <c r="G70" s="8">
        <f t="shared" si="3"/>
        <v>71.6888888888889</v>
      </c>
    </row>
    <row r="71" ht="18.9" customHeight="1" spans="1:7">
      <c r="A71" s="6">
        <v>69</v>
      </c>
      <c r="B71" s="6" t="s">
        <v>1333</v>
      </c>
      <c r="C71" s="6" t="s">
        <v>1334</v>
      </c>
      <c r="D71" s="6">
        <v>3.88</v>
      </c>
      <c r="E71" s="8">
        <f t="shared" si="2"/>
        <v>53.8888888888889</v>
      </c>
      <c r="F71" s="11" t="s">
        <v>1335</v>
      </c>
      <c r="G71" s="8">
        <f t="shared" si="3"/>
        <v>71.6488888888889</v>
      </c>
    </row>
    <row r="72" ht="18.9" customHeight="1" spans="1:7">
      <c r="A72" s="6">
        <v>70</v>
      </c>
      <c r="B72" s="6" t="s">
        <v>1336</v>
      </c>
      <c r="C72" s="6" t="s">
        <v>1337</v>
      </c>
      <c r="D72" s="6">
        <v>3.75</v>
      </c>
      <c r="E72" s="8">
        <f t="shared" si="2"/>
        <v>52.0833333333333</v>
      </c>
      <c r="F72" s="11" t="s">
        <v>334</v>
      </c>
      <c r="G72" s="8">
        <f t="shared" si="3"/>
        <v>71.6433333333333</v>
      </c>
    </row>
    <row r="73" ht="18.9" customHeight="1" spans="1:7">
      <c r="A73" s="6">
        <v>71</v>
      </c>
      <c r="B73" s="6" t="s">
        <v>1338</v>
      </c>
      <c r="C73" s="6" t="s">
        <v>1339</v>
      </c>
      <c r="D73" s="6">
        <v>3.92</v>
      </c>
      <c r="E73" s="8">
        <f t="shared" si="2"/>
        <v>54.4444444444444</v>
      </c>
      <c r="F73" s="11" t="s">
        <v>1042</v>
      </c>
      <c r="G73" s="8">
        <f t="shared" si="3"/>
        <v>71.4644444444444</v>
      </c>
    </row>
    <row r="74" ht="18.9" customHeight="1" spans="1:7">
      <c r="A74" s="6">
        <v>72</v>
      </c>
      <c r="B74" s="6" t="s">
        <v>1340</v>
      </c>
      <c r="C74" s="6" t="s">
        <v>1341</v>
      </c>
      <c r="D74" s="6">
        <v>3.73</v>
      </c>
      <c r="E74" s="8">
        <f t="shared" si="2"/>
        <v>51.8055555555556</v>
      </c>
      <c r="F74" s="11" t="s">
        <v>485</v>
      </c>
      <c r="G74" s="8">
        <f t="shared" si="3"/>
        <v>71.4255555555555</v>
      </c>
    </row>
    <row r="75" ht="18.9" customHeight="1" spans="1:7">
      <c r="A75" s="6">
        <v>73</v>
      </c>
      <c r="B75" s="6" t="s">
        <v>1342</v>
      </c>
      <c r="C75" s="6" t="s">
        <v>1343</v>
      </c>
      <c r="D75" s="6">
        <v>3.66</v>
      </c>
      <c r="E75" s="8">
        <f t="shared" si="2"/>
        <v>50.8333333333333</v>
      </c>
      <c r="F75" s="11" t="s">
        <v>1344</v>
      </c>
      <c r="G75" s="8">
        <f t="shared" si="3"/>
        <v>71.4033333333333</v>
      </c>
    </row>
    <row r="76" ht="18.9" customHeight="1" spans="1:7">
      <c r="A76" s="6">
        <v>74</v>
      </c>
      <c r="B76" s="6" t="s">
        <v>1345</v>
      </c>
      <c r="C76" s="6" t="s">
        <v>1346</v>
      </c>
      <c r="D76" s="6">
        <v>3.77</v>
      </c>
      <c r="E76" s="8">
        <f t="shared" si="2"/>
        <v>52.3611111111111</v>
      </c>
      <c r="F76" s="11" t="s">
        <v>513</v>
      </c>
      <c r="G76" s="8">
        <f t="shared" si="3"/>
        <v>71.3411111111111</v>
      </c>
    </row>
    <row r="77" ht="18.9" customHeight="1" spans="1:7">
      <c r="A77" s="6">
        <v>75</v>
      </c>
      <c r="B77" s="6" t="s">
        <v>1347</v>
      </c>
      <c r="C77" s="6" t="s">
        <v>1348</v>
      </c>
      <c r="D77" s="6">
        <v>3.69</v>
      </c>
      <c r="E77" s="8">
        <f t="shared" si="2"/>
        <v>51.25</v>
      </c>
      <c r="F77" s="11" t="s">
        <v>1349</v>
      </c>
      <c r="G77" s="8">
        <f t="shared" si="3"/>
        <v>71.21</v>
      </c>
    </row>
    <row r="78" ht="18.9" customHeight="1" spans="1:7">
      <c r="A78" s="6">
        <v>76</v>
      </c>
      <c r="B78" s="6" t="s">
        <v>1350</v>
      </c>
      <c r="C78" s="6" t="s">
        <v>1351</v>
      </c>
      <c r="D78" s="6">
        <v>3.69</v>
      </c>
      <c r="E78" s="8">
        <f t="shared" si="2"/>
        <v>51.25</v>
      </c>
      <c r="F78" s="11" t="s">
        <v>1352</v>
      </c>
      <c r="G78" s="8">
        <f t="shared" si="3"/>
        <v>71.12</v>
      </c>
    </row>
    <row r="79" ht="18.9" customHeight="1" spans="1:7">
      <c r="A79" s="6">
        <v>77</v>
      </c>
      <c r="B79" s="6" t="s">
        <v>1353</v>
      </c>
      <c r="C79" s="6" t="s">
        <v>1354</v>
      </c>
      <c r="D79" s="6">
        <v>3.6</v>
      </c>
      <c r="E79" s="8">
        <f t="shared" si="2"/>
        <v>50</v>
      </c>
      <c r="F79" s="11" t="s">
        <v>752</v>
      </c>
      <c r="G79" s="8">
        <f t="shared" si="3"/>
        <v>71.02</v>
      </c>
    </row>
    <row r="80" ht="18.9" customHeight="1" spans="1:7">
      <c r="A80" s="6">
        <v>78</v>
      </c>
      <c r="B80" s="6" t="s">
        <v>1355</v>
      </c>
      <c r="C80" s="6" t="s">
        <v>1356</v>
      </c>
      <c r="D80" s="6">
        <v>3.91</v>
      </c>
      <c r="E80" s="8">
        <f t="shared" si="2"/>
        <v>54.3055555555556</v>
      </c>
      <c r="F80" s="11" t="s">
        <v>884</v>
      </c>
      <c r="G80" s="8">
        <f t="shared" si="3"/>
        <v>70.9755555555556</v>
      </c>
    </row>
    <row r="81" ht="18.9" customHeight="1" spans="1:7">
      <c r="A81" s="6">
        <v>79</v>
      </c>
      <c r="B81" s="6" t="s">
        <v>1357</v>
      </c>
      <c r="C81" s="6" t="s">
        <v>1358</v>
      </c>
      <c r="D81" s="6">
        <v>3.58</v>
      </c>
      <c r="E81" s="8">
        <f t="shared" si="2"/>
        <v>49.7222222222222</v>
      </c>
      <c r="F81" s="11" t="s">
        <v>1359</v>
      </c>
      <c r="G81" s="8">
        <f t="shared" si="3"/>
        <v>70.8022222222222</v>
      </c>
    </row>
    <row r="82" ht="18.9" customHeight="1" spans="1:7">
      <c r="A82" s="6">
        <v>80</v>
      </c>
      <c r="B82" s="6" t="s">
        <v>1360</v>
      </c>
      <c r="C82" s="6" t="s">
        <v>1361</v>
      </c>
      <c r="D82" s="6">
        <v>3.7</v>
      </c>
      <c r="E82" s="8">
        <f t="shared" si="2"/>
        <v>51.3888888888889</v>
      </c>
      <c r="F82" s="11" t="s">
        <v>1362</v>
      </c>
      <c r="G82" s="8">
        <f t="shared" si="3"/>
        <v>70.7488888888889</v>
      </c>
    </row>
    <row r="83" ht="18.9" customHeight="1" spans="1:7">
      <c r="A83" s="6">
        <v>81</v>
      </c>
      <c r="B83" s="6" t="s">
        <v>1363</v>
      </c>
      <c r="C83" s="6" t="s">
        <v>1364</v>
      </c>
      <c r="D83" s="6">
        <v>3.63</v>
      </c>
      <c r="E83" s="8">
        <f t="shared" si="2"/>
        <v>50.4166666666667</v>
      </c>
      <c r="F83" s="11" t="s">
        <v>1365</v>
      </c>
      <c r="G83" s="8">
        <f t="shared" si="3"/>
        <v>70.6266666666667</v>
      </c>
    </row>
    <row r="84" ht="18.9" customHeight="1" spans="1:7">
      <c r="A84" s="6">
        <v>82</v>
      </c>
      <c r="B84" s="6" t="s">
        <v>1366</v>
      </c>
      <c r="C84" s="6" t="s">
        <v>1367</v>
      </c>
      <c r="D84" s="6">
        <v>3.6</v>
      </c>
      <c r="E84" s="8">
        <f t="shared" si="2"/>
        <v>50</v>
      </c>
      <c r="F84" s="11" t="s">
        <v>1368</v>
      </c>
      <c r="G84" s="8">
        <f t="shared" si="3"/>
        <v>70.42</v>
      </c>
    </row>
    <row r="85" ht="18.9" customHeight="1" spans="1:7">
      <c r="A85" s="6">
        <v>83</v>
      </c>
      <c r="B85" s="6" t="s">
        <v>1369</v>
      </c>
      <c r="C85" s="6" t="s">
        <v>1370</v>
      </c>
      <c r="D85" s="6">
        <v>3.73</v>
      </c>
      <c r="E85" s="8">
        <f t="shared" si="2"/>
        <v>51.8055555555556</v>
      </c>
      <c r="F85" s="11" t="s">
        <v>400</v>
      </c>
      <c r="G85" s="8">
        <f t="shared" si="3"/>
        <v>70.3455555555555</v>
      </c>
    </row>
    <row r="86" ht="18.9" customHeight="1" spans="1:7">
      <c r="A86" s="6">
        <v>84</v>
      </c>
      <c r="B86" s="6" t="s">
        <v>1371</v>
      </c>
      <c r="C86" s="6" t="s">
        <v>1372</v>
      </c>
      <c r="D86" s="6">
        <v>3.41</v>
      </c>
      <c r="E86" s="8">
        <f t="shared" si="2"/>
        <v>47.3611111111111</v>
      </c>
      <c r="F86" s="11" t="s">
        <v>119</v>
      </c>
      <c r="G86" s="8">
        <f t="shared" si="3"/>
        <v>70.1111111111111</v>
      </c>
    </row>
    <row r="87" ht="18.9" customHeight="1" spans="1:7">
      <c r="A87" s="6">
        <v>85</v>
      </c>
      <c r="B87" s="6" t="s">
        <v>1373</v>
      </c>
      <c r="C87" s="6" t="s">
        <v>1374</v>
      </c>
      <c r="D87" s="6">
        <v>3.62</v>
      </c>
      <c r="E87" s="8">
        <f t="shared" si="2"/>
        <v>50.2777777777778</v>
      </c>
      <c r="F87" s="11" t="s">
        <v>702</v>
      </c>
      <c r="G87" s="8">
        <f t="shared" si="3"/>
        <v>70.0577777777778</v>
      </c>
    </row>
    <row r="88" ht="18.9" customHeight="1" spans="1:7">
      <c r="A88" s="6">
        <v>86</v>
      </c>
      <c r="B88" s="6" t="s">
        <v>1375</v>
      </c>
      <c r="C88" s="6" t="s">
        <v>1376</v>
      </c>
      <c r="D88" s="6">
        <v>3.86</v>
      </c>
      <c r="E88" s="8">
        <f t="shared" si="2"/>
        <v>53.6111111111111</v>
      </c>
      <c r="F88" s="11" t="s">
        <v>1377</v>
      </c>
      <c r="G88" s="8">
        <f t="shared" si="3"/>
        <v>69.8111111111111</v>
      </c>
    </row>
    <row r="89" ht="18.9" customHeight="1" spans="1:7">
      <c r="A89" s="6">
        <v>87</v>
      </c>
      <c r="B89" s="6" t="s">
        <v>1378</v>
      </c>
      <c r="C89" s="6" t="s">
        <v>1379</v>
      </c>
      <c r="D89" s="6">
        <v>3.42</v>
      </c>
      <c r="E89" s="8">
        <f t="shared" si="2"/>
        <v>47.5</v>
      </c>
      <c r="F89" s="11" t="s">
        <v>1380</v>
      </c>
      <c r="G89" s="8">
        <f t="shared" si="3"/>
        <v>69.62</v>
      </c>
    </row>
    <row r="90" ht="18.9" customHeight="1" spans="1:7">
      <c r="A90" s="6">
        <v>88</v>
      </c>
      <c r="B90" s="6" t="s">
        <v>1381</v>
      </c>
      <c r="C90" s="6" t="s">
        <v>1382</v>
      </c>
      <c r="D90" s="6">
        <v>3.53</v>
      </c>
      <c r="E90" s="8">
        <f t="shared" si="2"/>
        <v>49.0277777777778</v>
      </c>
      <c r="F90" s="11" t="s">
        <v>155</v>
      </c>
      <c r="G90" s="8">
        <f t="shared" si="3"/>
        <v>69.4677777777778</v>
      </c>
    </row>
    <row r="91" ht="18.9" customHeight="1" spans="1:7">
      <c r="A91" s="6">
        <v>89</v>
      </c>
      <c r="B91" s="6" t="s">
        <v>1383</v>
      </c>
      <c r="C91" s="6" t="s">
        <v>1384</v>
      </c>
      <c r="D91" s="6">
        <v>3.74</v>
      </c>
      <c r="E91" s="8">
        <f t="shared" si="2"/>
        <v>51.9444444444444</v>
      </c>
      <c r="F91" s="11" t="s">
        <v>1385</v>
      </c>
      <c r="G91" s="8">
        <f t="shared" si="3"/>
        <v>69.3844444444444</v>
      </c>
    </row>
    <row r="92" ht="18.9" customHeight="1" spans="1:7">
      <c r="A92" s="6">
        <v>90</v>
      </c>
      <c r="B92" s="6" t="s">
        <v>1386</v>
      </c>
      <c r="C92" s="6" t="s">
        <v>1387</v>
      </c>
      <c r="D92" s="6">
        <v>3.65</v>
      </c>
      <c r="E92" s="8">
        <f t="shared" si="2"/>
        <v>50.6944444444444</v>
      </c>
      <c r="F92" s="11" t="s">
        <v>1388</v>
      </c>
      <c r="G92" s="8">
        <f t="shared" si="3"/>
        <v>69.3344444444444</v>
      </c>
    </row>
    <row r="93" ht="18.9" customHeight="1" spans="1:7">
      <c r="A93" s="6">
        <v>91</v>
      </c>
      <c r="B93" s="6" t="s">
        <v>1389</v>
      </c>
      <c r="C93" s="6" t="s">
        <v>1390</v>
      </c>
      <c r="D93" s="6">
        <v>3.61</v>
      </c>
      <c r="E93" s="8">
        <f t="shared" si="2"/>
        <v>50.1388888888889</v>
      </c>
      <c r="F93" s="11" t="s">
        <v>1391</v>
      </c>
      <c r="G93" s="8">
        <f t="shared" si="3"/>
        <v>69.3188888888889</v>
      </c>
    </row>
    <row r="94" ht="18.9" customHeight="1" spans="1:7">
      <c r="A94" s="6">
        <v>92</v>
      </c>
      <c r="B94" s="6" t="s">
        <v>1392</v>
      </c>
      <c r="C94" s="6" t="s">
        <v>1393</v>
      </c>
      <c r="D94" s="6">
        <v>3.58</v>
      </c>
      <c r="E94" s="8">
        <f t="shared" si="2"/>
        <v>49.7222222222222</v>
      </c>
      <c r="F94" s="11" t="s">
        <v>1394</v>
      </c>
      <c r="G94" s="8">
        <f t="shared" si="3"/>
        <v>69.1522222222222</v>
      </c>
    </row>
    <row r="95" ht="18.9" customHeight="1" spans="1:7">
      <c r="A95" s="6">
        <v>93</v>
      </c>
      <c r="B95" s="6" t="s">
        <v>1395</v>
      </c>
      <c r="C95" s="6" t="s">
        <v>1396</v>
      </c>
      <c r="D95" s="6">
        <v>3.7</v>
      </c>
      <c r="E95" s="8">
        <f t="shared" si="2"/>
        <v>51.3888888888889</v>
      </c>
      <c r="F95" s="11" t="s">
        <v>1397</v>
      </c>
      <c r="G95" s="8">
        <f t="shared" si="3"/>
        <v>69.0588888888889</v>
      </c>
    </row>
    <row r="96" ht="18.9" customHeight="1" spans="1:7">
      <c r="A96" s="6">
        <v>94</v>
      </c>
      <c r="B96" s="6" t="s">
        <v>1398</v>
      </c>
      <c r="C96" s="6" t="s">
        <v>1399</v>
      </c>
      <c r="D96" s="6">
        <v>3.63</v>
      </c>
      <c r="E96" s="8">
        <f t="shared" si="2"/>
        <v>50.4166666666667</v>
      </c>
      <c r="F96" s="11" t="s">
        <v>1400</v>
      </c>
      <c r="G96" s="8">
        <f t="shared" si="3"/>
        <v>68.9266666666667</v>
      </c>
    </row>
    <row r="97" ht="18.9" customHeight="1" spans="1:7">
      <c r="A97" s="6">
        <v>95</v>
      </c>
      <c r="B97" s="6" t="s">
        <v>1401</v>
      </c>
      <c r="C97" s="6" t="s">
        <v>1402</v>
      </c>
      <c r="D97" s="6">
        <v>3.63</v>
      </c>
      <c r="E97" s="8">
        <f t="shared" si="2"/>
        <v>50.4166666666667</v>
      </c>
      <c r="F97" s="11" t="s">
        <v>910</v>
      </c>
      <c r="G97" s="8">
        <f t="shared" si="3"/>
        <v>68.9166666666667</v>
      </c>
    </row>
    <row r="98" ht="18.9" customHeight="1" spans="1:7">
      <c r="A98" s="6">
        <v>96</v>
      </c>
      <c r="B98" s="6" t="s">
        <v>1403</v>
      </c>
      <c r="C98" s="6" t="s">
        <v>1404</v>
      </c>
      <c r="D98" s="6">
        <v>3.49</v>
      </c>
      <c r="E98" s="8">
        <f t="shared" si="2"/>
        <v>48.4722222222222</v>
      </c>
      <c r="F98" s="11" t="s">
        <v>155</v>
      </c>
      <c r="G98" s="8">
        <f t="shared" si="3"/>
        <v>68.9122222222222</v>
      </c>
    </row>
    <row r="99" ht="18.9" customHeight="1" spans="1:7">
      <c r="A99" s="6">
        <v>97</v>
      </c>
      <c r="B99" s="6" t="s">
        <v>1405</v>
      </c>
      <c r="C99" s="6" t="s">
        <v>1406</v>
      </c>
      <c r="D99" s="6">
        <v>3.73</v>
      </c>
      <c r="E99" s="8">
        <f t="shared" si="2"/>
        <v>51.8055555555556</v>
      </c>
      <c r="F99" s="11" t="s">
        <v>1006</v>
      </c>
      <c r="G99" s="8">
        <f t="shared" si="3"/>
        <v>68.8355555555555</v>
      </c>
    </row>
    <row r="100" ht="18.9" customHeight="1" spans="1:7">
      <c r="A100" s="6">
        <v>98</v>
      </c>
      <c r="B100" s="6" t="s">
        <v>1407</v>
      </c>
      <c r="C100" s="6" t="s">
        <v>1408</v>
      </c>
      <c r="D100" s="6">
        <v>3.55</v>
      </c>
      <c r="E100" s="8">
        <f t="shared" si="2"/>
        <v>49.3055555555556</v>
      </c>
      <c r="F100" s="11" t="s">
        <v>1409</v>
      </c>
      <c r="G100" s="8">
        <f t="shared" si="3"/>
        <v>68.7255555555556</v>
      </c>
    </row>
    <row r="101" ht="18.9" customHeight="1" spans="1:7">
      <c r="A101" s="6">
        <v>99</v>
      </c>
      <c r="B101" s="6" t="s">
        <v>1410</v>
      </c>
      <c r="C101" s="6" t="s">
        <v>1411</v>
      </c>
      <c r="D101" s="6">
        <v>3.67</v>
      </c>
      <c r="E101" s="8">
        <f t="shared" si="2"/>
        <v>50.9722222222222</v>
      </c>
      <c r="F101" s="11" t="s">
        <v>1412</v>
      </c>
      <c r="G101" s="8">
        <f t="shared" si="3"/>
        <v>68.7022222222222</v>
      </c>
    </row>
    <row r="102" ht="18.9" customHeight="1" spans="1:7">
      <c r="A102" s="6">
        <v>100</v>
      </c>
      <c r="B102" s="6" t="s">
        <v>1413</v>
      </c>
      <c r="C102" s="6" t="s">
        <v>1414</v>
      </c>
      <c r="D102" s="6">
        <v>3.85</v>
      </c>
      <c r="E102" s="8">
        <f t="shared" si="2"/>
        <v>53.4722222222222</v>
      </c>
      <c r="F102" s="11" t="s">
        <v>1415</v>
      </c>
      <c r="G102" s="8">
        <f t="shared" si="3"/>
        <v>68.6822222222222</v>
      </c>
    </row>
    <row r="103" ht="18.9" customHeight="1" spans="1:7">
      <c r="A103" s="6">
        <v>101</v>
      </c>
      <c r="B103" s="6" t="s">
        <v>1416</v>
      </c>
      <c r="C103" s="6" t="s">
        <v>1417</v>
      </c>
      <c r="D103" s="6">
        <v>3.68</v>
      </c>
      <c r="E103" s="8">
        <f t="shared" si="2"/>
        <v>51.1111111111111</v>
      </c>
      <c r="F103" s="11" t="s">
        <v>763</v>
      </c>
      <c r="G103" s="8">
        <f t="shared" si="3"/>
        <v>68.6111111111111</v>
      </c>
    </row>
    <row r="104" ht="18.9" customHeight="1" spans="1:7">
      <c r="A104" s="6">
        <v>102</v>
      </c>
      <c r="B104" s="6" t="s">
        <v>1418</v>
      </c>
      <c r="C104" s="6" t="s">
        <v>1419</v>
      </c>
      <c r="D104" s="6">
        <v>3.5</v>
      </c>
      <c r="E104" s="8">
        <f t="shared" si="2"/>
        <v>48.6111111111111</v>
      </c>
      <c r="F104" s="11" t="s">
        <v>1349</v>
      </c>
      <c r="G104" s="8">
        <f t="shared" si="3"/>
        <v>68.5711111111111</v>
      </c>
    </row>
    <row r="105" ht="18.9" customHeight="1" spans="1:7">
      <c r="A105" s="6">
        <v>103</v>
      </c>
      <c r="B105" s="6" t="s">
        <v>1420</v>
      </c>
      <c r="C105" s="6" t="s">
        <v>1421</v>
      </c>
      <c r="D105" s="6">
        <v>3.85</v>
      </c>
      <c r="E105" s="8">
        <f t="shared" si="2"/>
        <v>53.4722222222222</v>
      </c>
      <c r="F105" s="11" t="s">
        <v>1422</v>
      </c>
      <c r="G105" s="8">
        <f t="shared" si="3"/>
        <v>68.4922222222222</v>
      </c>
    </row>
    <row r="106" ht="18.9" customHeight="1" spans="1:7">
      <c r="A106" s="6">
        <v>104</v>
      </c>
      <c r="B106" s="6" t="s">
        <v>1423</v>
      </c>
      <c r="C106" s="6" t="s">
        <v>1424</v>
      </c>
      <c r="D106" s="6">
        <v>3.62</v>
      </c>
      <c r="E106" s="8">
        <f t="shared" si="2"/>
        <v>50.2777777777778</v>
      </c>
      <c r="F106" s="11" t="s">
        <v>1425</v>
      </c>
      <c r="G106" s="8">
        <f t="shared" si="3"/>
        <v>68.1277777777778</v>
      </c>
    </row>
    <row r="107" ht="18.9" customHeight="1" spans="1:7">
      <c r="A107" s="6">
        <v>105</v>
      </c>
      <c r="B107" s="6" t="s">
        <v>1426</v>
      </c>
      <c r="C107" s="6" t="s">
        <v>1427</v>
      </c>
      <c r="D107" s="6">
        <v>3.56</v>
      </c>
      <c r="E107" s="8">
        <f t="shared" si="2"/>
        <v>49.4444444444444</v>
      </c>
      <c r="F107" s="11" t="s">
        <v>1428</v>
      </c>
      <c r="G107" s="8">
        <f t="shared" si="3"/>
        <v>68.0044444444444</v>
      </c>
    </row>
    <row r="108" ht="18.9" customHeight="1" spans="1:7">
      <c r="A108" s="6">
        <v>106</v>
      </c>
      <c r="B108" s="6" t="s">
        <v>1429</v>
      </c>
      <c r="C108" s="6" t="s">
        <v>1430</v>
      </c>
      <c r="D108" s="6">
        <v>3.51</v>
      </c>
      <c r="E108" s="8">
        <f t="shared" si="2"/>
        <v>48.75</v>
      </c>
      <c r="F108" s="11" t="s">
        <v>1431</v>
      </c>
      <c r="G108" s="8">
        <f t="shared" si="3"/>
        <v>67.94</v>
      </c>
    </row>
    <row r="109" ht="18.9" customHeight="1" spans="1:7">
      <c r="A109" s="6">
        <v>107</v>
      </c>
      <c r="B109" s="6" t="s">
        <v>1432</v>
      </c>
      <c r="C109" s="6" t="s">
        <v>1433</v>
      </c>
      <c r="D109" s="6">
        <v>3.26</v>
      </c>
      <c r="E109" s="8">
        <f t="shared" si="2"/>
        <v>45.2777777777778</v>
      </c>
      <c r="F109" s="11" t="s">
        <v>1434</v>
      </c>
      <c r="G109" s="8">
        <f t="shared" si="3"/>
        <v>67.7377777777778</v>
      </c>
    </row>
    <row r="110" ht="18.9" customHeight="1" spans="1:7">
      <c r="A110" s="6">
        <v>108</v>
      </c>
      <c r="B110" s="6" t="s">
        <v>1435</v>
      </c>
      <c r="C110" s="6" t="s">
        <v>1436</v>
      </c>
      <c r="D110" s="6">
        <v>3.57</v>
      </c>
      <c r="E110" s="8">
        <f t="shared" si="2"/>
        <v>49.5833333333333</v>
      </c>
      <c r="F110" s="11" t="s">
        <v>1437</v>
      </c>
      <c r="G110" s="8">
        <f t="shared" si="3"/>
        <v>67.6333333333333</v>
      </c>
    </row>
    <row r="111" ht="18.9" customHeight="1" spans="1:7">
      <c r="A111" s="6">
        <v>109</v>
      </c>
      <c r="B111" s="6" t="s">
        <v>1438</v>
      </c>
      <c r="C111" s="6" t="s">
        <v>1439</v>
      </c>
      <c r="D111" s="6">
        <v>3.61</v>
      </c>
      <c r="E111" s="8">
        <f t="shared" si="2"/>
        <v>50.1388888888889</v>
      </c>
      <c r="F111" s="11" t="s">
        <v>699</v>
      </c>
      <c r="G111" s="8">
        <f t="shared" si="3"/>
        <v>67.4688888888889</v>
      </c>
    </row>
    <row r="112" ht="18.9" customHeight="1" spans="1:7">
      <c r="A112" s="6">
        <v>110</v>
      </c>
      <c r="B112" s="6" t="s">
        <v>1440</v>
      </c>
      <c r="C112" s="6" t="s">
        <v>1441</v>
      </c>
      <c r="D112" s="6">
        <v>3.67</v>
      </c>
      <c r="E112" s="8">
        <f t="shared" si="2"/>
        <v>50.9722222222222</v>
      </c>
      <c r="F112" s="11" t="s">
        <v>1442</v>
      </c>
      <c r="G112" s="8">
        <f t="shared" si="3"/>
        <v>67.4422222222222</v>
      </c>
    </row>
    <row r="113" ht="18.9" customHeight="1" spans="1:7">
      <c r="A113" s="6">
        <v>111</v>
      </c>
      <c r="B113" s="6" t="s">
        <v>1443</v>
      </c>
      <c r="C113" s="6" t="s">
        <v>1444</v>
      </c>
      <c r="D113" s="6">
        <v>3.65</v>
      </c>
      <c r="E113" s="8">
        <f t="shared" si="2"/>
        <v>50.6944444444444</v>
      </c>
      <c r="F113" s="11" t="s">
        <v>961</v>
      </c>
      <c r="G113" s="8">
        <f t="shared" si="3"/>
        <v>67.1744444444444</v>
      </c>
    </row>
    <row r="114" ht="18.9" customHeight="1" spans="1:7">
      <c r="A114" s="6">
        <v>112</v>
      </c>
      <c r="B114" s="6" t="s">
        <v>1445</v>
      </c>
      <c r="C114" s="6" t="s">
        <v>1446</v>
      </c>
      <c r="D114" s="6">
        <v>3.66</v>
      </c>
      <c r="E114" s="8">
        <f t="shared" si="2"/>
        <v>50.8333333333333</v>
      </c>
      <c r="F114" s="11" t="s">
        <v>1447</v>
      </c>
      <c r="G114" s="8">
        <f t="shared" si="3"/>
        <v>67.1533333333333</v>
      </c>
    </row>
    <row r="115" ht="18.9" customHeight="1" spans="1:7">
      <c r="A115" s="6">
        <v>113</v>
      </c>
      <c r="B115" s="6" t="s">
        <v>1448</v>
      </c>
      <c r="C115" s="6" t="s">
        <v>1449</v>
      </c>
      <c r="D115" s="6">
        <v>3.44</v>
      </c>
      <c r="E115" s="8">
        <f t="shared" si="2"/>
        <v>47.7777777777778</v>
      </c>
      <c r="F115" s="11" t="s">
        <v>1214</v>
      </c>
      <c r="G115" s="8">
        <f t="shared" si="3"/>
        <v>67.0277777777778</v>
      </c>
    </row>
    <row r="116" ht="18.9" customHeight="1" spans="1:7">
      <c r="A116" s="6">
        <v>114</v>
      </c>
      <c r="B116" s="6" t="s">
        <v>1450</v>
      </c>
      <c r="C116" s="6" t="s">
        <v>1451</v>
      </c>
      <c r="D116" s="6">
        <v>3.67</v>
      </c>
      <c r="E116" s="8">
        <f t="shared" si="2"/>
        <v>50.9722222222222</v>
      </c>
      <c r="F116" s="11" t="s">
        <v>1031</v>
      </c>
      <c r="G116" s="8">
        <f t="shared" si="3"/>
        <v>67.0222222222222</v>
      </c>
    </row>
    <row r="117" ht="18.9" customHeight="1" spans="1:7">
      <c r="A117" s="6">
        <v>115</v>
      </c>
      <c r="B117" s="6" t="s">
        <v>1452</v>
      </c>
      <c r="C117" s="6" t="s">
        <v>1453</v>
      </c>
      <c r="D117" s="6">
        <v>3.68</v>
      </c>
      <c r="E117" s="8">
        <f t="shared" si="2"/>
        <v>51.1111111111111</v>
      </c>
      <c r="F117" s="11" t="s">
        <v>1454</v>
      </c>
      <c r="G117" s="8">
        <f t="shared" si="3"/>
        <v>66.9011111111111</v>
      </c>
    </row>
    <row r="118" ht="18.9" customHeight="1" spans="1:7">
      <c r="A118" s="6">
        <v>116</v>
      </c>
      <c r="B118" s="6" t="s">
        <v>1455</v>
      </c>
      <c r="C118" s="6" t="s">
        <v>1456</v>
      </c>
      <c r="D118" s="6">
        <v>3.41</v>
      </c>
      <c r="E118" s="8">
        <f t="shared" si="2"/>
        <v>47.3611111111111</v>
      </c>
      <c r="F118" s="11" t="s">
        <v>1081</v>
      </c>
      <c r="G118" s="8">
        <f t="shared" si="3"/>
        <v>66.8611111111111</v>
      </c>
    </row>
    <row r="119" ht="18.9" customHeight="1" spans="1:7">
      <c r="A119" s="6">
        <v>117</v>
      </c>
      <c r="B119" s="6" t="s">
        <v>1457</v>
      </c>
      <c r="C119" s="6" t="s">
        <v>1458</v>
      </c>
      <c r="D119" s="6">
        <v>3.69</v>
      </c>
      <c r="E119" s="8">
        <f t="shared" si="2"/>
        <v>51.25</v>
      </c>
      <c r="F119" s="11" t="s">
        <v>917</v>
      </c>
      <c r="G119" s="8">
        <f t="shared" si="3"/>
        <v>66.81</v>
      </c>
    </row>
    <row r="120" ht="18.9" customHeight="1" spans="1:7">
      <c r="A120" s="6">
        <v>118</v>
      </c>
      <c r="B120" s="6" t="s">
        <v>1459</v>
      </c>
      <c r="C120" s="6" t="s">
        <v>1460</v>
      </c>
      <c r="D120" s="6">
        <v>3.41</v>
      </c>
      <c r="E120" s="8">
        <f t="shared" si="2"/>
        <v>47.3611111111111</v>
      </c>
      <c r="F120" s="11" t="s">
        <v>592</v>
      </c>
      <c r="G120" s="8">
        <f t="shared" si="3"/>
        <v>66.7111111111111</v>
      </c>
    </row>
    <row r="121" ht="18.9" customHeight="1" spans="1:7">
      <c r="A121" s="6">
        <v>119</v>
      </c>
      <c r="B121" s="6" t="s">
        <v>1461</v>
      </c>
      <c r="C121" s="6" t="s">
        <v>1462</v>
      </c>
      <c r="D121" s="6">
        <v>3.3</v>
      </c>
      <c r="E121" s="8">
        <f t="shared" si="2"/>
        <v>45.8333333333333</v>
      </c>
      <c r="F121" s="11" t="s">
        <v>1463</v>
      </c>
      <c r="G121" s="8">
        <f t="shared" si="3"/>
        <v>66.7033333333333</v>
      </c>
    </row>
    <row r="122" ht="18.9" customHeight="1" spans="1:7">
      <c r="A122" s="6">
        <v>120</v>
      </c>
      <c r="B122" s="6" t="s">
        <v>1464</v>
      </c>
      <c r="C122" s="6" t="s">
        <v>1465</v>
      </c>
      <c r="D122" s="6">
        <v>3.72</v>
      </c>
      <c r="E122" s="8">
        <f t="shared" si="2"/>
        <v>51.6666666666667</v>
      </c>
      <c r="F122" s="11" t="s">
        <v>1095</v>
      </c>
      <c r="G122" s="8">
        <f t="shared" si="3"/>
        <v>66.6266666666667</v>
      </c>
    </row>
    <row r="123" ht="18.9" customHeight="1" spans="1:7">
      <c r="A123" s="6">
        <v>121</v>
      </c>
      <c r="B123" s="6" t="s">
        <v>1466</v>
      </c>
      <c r="C123" s="6" t="s">
        <v>1467</v>
      </c>
      <c r="D123" s="6">
        <v>3.49</v>
      </c>
      <c r="E123" s="8">
        <f t="shared" si="2"/>
        <v>48.4722222222222</v>
      </c>
      <c r="F123" s="11" t="s">
        <v>298</v>
      </c>
      <c r="G123" s="8">
        <f t="shared" si="3"/>
        <v>66.6222222222222</v>
      </c>
    </row>
    <row r="124" ht="18.9" customHeight="1" spans="1:7">
      <c r="A124" s="6">
        <v>122</v>
      </c>
      <c r="B124" s="6" t="s">
        <v>1468</v>
      </c>
      <c r="C124" s="6" t="s">
        <v>1469</v>
      </c>
      <c r="D124" s="6">
        <v>3.46</v>
      </c>
      <c r="E124" s="8">
        <f t="shared" si="2"/>
        <v>48.0555555555556</v>
      </c>
      <c r="F124" s="11" t="s">
        <v>527</v>
      </c>
      <c r="G124" s="8">
        <f t="shared" si="3"/>
        <v>66.5355555555555</v>
      </c>
    </row>
    <row r="125" ht="18.9" customHeight="1" spans="1:7">
      <c r="A125" s="6">
        <v>123</v>
      </c>
      <c r="B125" s="6" t="s">
        <v>1470</v>
      </c>
      <c r="C125" s="6" t="s">
        <v>1471</v>
      </c>
      <c r="D125" s="6">
        <v>3.64</v>
      </c>
      <c r="E125" s="8">
        <f t="shared" si="2"/>
        <v>50.5555555555556</v>
      </c>
      <c r="F125" s="11" t="s">
        <v>1472</v>
      </c>
      <c r="G125" s="8">
        <f t="shared" si="3"/>
        <v>65.9655555555556</v>
      </c>
    </row>
    <row r="126" ht="18.9" customHeight="1" spans="1:7">
      <c r="A126" s="6">
        <v>124</v>
      </c>
      <c r="B126" s="6" t="s">
        <v>1473</v>
      </c>
      <c r="C126" s="6" t="s">
        <v>1474</v>
      </c>
      <c r="D126" s="6">
        <v>3.35</v>
      </c>
      <c r="E126" s="8">
        <f t="shared" si="2"/>
        <v>46.5277777777778</v>
      </c>
      <c r="F126" s="11" t="s">
        <v>1475</v>
      </c>
      <c r="G126" s="8">
        <f t="shared" si="3"/>
        <v>65.9377777777778</v>
      </c>
    </row>
    <row r="127" ht="18.9" customHeight="1" spans="1:7">
      <c r="A127" s="6">
        <v>125</v>
      </c>
      <c r="B127" s="6" t="s">
        <v>1476</v>
      </c>
      <c r="C127" s="6" t="s">
        <v>1477</v>
      </c>
      <c r="D127" s="6">
        <v>3.46</v>
      </c>
      <c r="E127" s="8">
        <f t="shared" si="2"/>
        <v>48.0555555555556</v>
      </c>
      <c r="F127" s="11" t="s">
        <v>1425</v>
      </c>
      <c r="G127" s="8">
        <f t="shared" si="3"/>
        <v>65.9055555555556</v>
      </c>
    </row>
    <row r="128" ht="18.9" customHeight="1" spans="1:7">
      <c r="A128" s="6">
        <v>126</v>
      </c>
      <c r="B128" s="6" t="s">
        <v>1478</v>
      </c>
      <c r="C128" s="6" t="s">
        <v>1479</v>
      </c>
      <c r="D128" s="6">
        <v>3.56</v>
      </c>
      <c r="E128" s="8">
        <f t="shared" si="2"/>
        <v>49.4444444444444</v>
      </c>
      <c r="F128" s="11" t="s">
        <v>1480</v>
      </c>
      <c r="G128" s="8">
        <f t="shared" si="3"/>
        <v>65.6844444444444</v>
      </c>
    </row>
    <row r="129" ht="18.9" customHeight="1" spans="1:7">
      <c r="A129" s="6">
        <v>127</v>
      </c>
      <c r="B129" s="6" t="s">
        <v>1481</v>
      </c>
      <c r="C129" s="6" t="s">
        <v>1482</v>
      </c>
      <c r="D129" s="6">
        <v>3.37</v>
      </c>
      <c r="E129" s="8">
        <f t="shared" si="2"/>
        <v>46.8055555555556</v>
      </c>
      <c r="F129" s="11" t="s">
        <v>477</v>
      </c>
      <c r="G129" s="8">
        <f t="shared" si="3"/>
        <v>65.5055555555556</v>
      </c>
    </row>
    <row r="130" ht="18.9" customHeight="1" spans="1:7">
      <c r="A130" s="6">
        <v>128</v>
      </c>
      <c r="B130" s="6" t="s">
        <v>1483</v>
      </c>
      <c r="C130" s="6" t="s">
        <v>1484</v>
      </c>
      <c r="D130" s="6">
        <v>3.36</v>
      </c>
      <c r="E130" s="8">
        <f t="shared" si="2"/>
        <v>46.6666666666667</v>
      </c>
      <c r="F130" s="11" t="s">
        <v>1485</v>
      </c>
      <c r="G130" s="8">
        <f t="shared" si="3"/>
        <v>65.2666666666667</v>
      </c>
    </row>
    <row r="131" ht="18.9" customHeight="1" spans="1:7">
      <c r="A131" s="6">
        <v>129</v>
      </c>
      <c r="B131" s="6" t="s">
        <v>1486</v>
      </c>
      <c r="C131" s="6" t="s">
        <v>1487</v>
      </c>
      <c r="D131" s="6">
        <v>3.63</v>
      </c>
      <c r="E131" s="8">
        <f t="shared" ref="E131:E164" si="4">D131/4.32*60</f>
        <v>50.4166666666667</v>
      </c>
      <c r="F131" s="11" t="s">
        <v>1488</v>
      </c>
      <c r="G131" s="8">
        <f t="shared" ref="G131:G164" si="5">E131+F131</f>
        <v>65.1366666666667</v>
      </c>
    </row>
    <row r="132" ht="18.9" customHeight="1" spans="1:7">
      <c r="A132" s="6">
        <v>130</v>
      </c>
      <c r="B132" s="6" t="s">
        <v>1489</v>
      </c>
      <c r="C132" s="6" t="s">
        <v>1490</v>
      </c>
      <c r="D132" s="6">
        <v>3.43</v>
      </c>
      <c r="E132" s="8">
        <f t="shared" si="4"/>
        <v>47.6388888888889</v>
      </c>
      <c r="F132" s="11" t="s">
        <v>871</v>
      </c>
      <c r="G132" s="8">
        <f t="shared" si="5"/>
        <v>64.8488888888889</v>
      </c>
    </row>
    <row r="133" ht="18.9" customHeight="1" spans="1:7">
      <c r="A133" s="6">
        <v>131</v>
      </c>
      <c r="B133" s="6" t="s">
        <v>1491</v>
      </c>
      <c r="C133" s="6" t="s">
        <v>1492</v>
      </c>
      <c r="D133" s="6">
        <v>3.53</v>
      </c>
      <c r="E133" s="8">
        <f t="shared" si="4"/>
        <v>49.0277777777778</v>
      </c>
      <c r="F133" s="11" t="s">
        <v>1493</v>
      </c>
      <c r="G133" s="8">
        <f t="shared" si="5"/>
        <v>64.7977777777778</v>
      </c>
    </row>
    <row r="134" ht="18.9" customHeight="1" spans="1:7">
      <c r="A134" s="6">
        <v>132</v>
      </c>
      <c r="B134" s="6" t="s">
        <v>1494</v>
      </c>
      <c r="C134" s="6" t="s">
        <v>1495</v>
      </c>
      <c r="D134" s="6">
        <v>3.44</v>
      </c>
      <c r="E134" s="8">
        <f t="shared" si="4"/>
        <v>47.7777777777778</v>
      </c>
      <c r="F134" s="11" t="s">
        <v>1496</v>
      </c>
      <c r="G134" s="8">
        <f t="shared" si="5"/>
        <v>64.6877777777778</v>
      </c>
    </row>
    <row r="135" ht="18.9" customHeight="1" spans="1:7">
      <c r="A135" s="6">
        <v>133</v>
      </c>
      <c r="B135" s="6" t="s">
        <v>1497</v>
      </c>
      <c r="C135" s="6" t="s">
        <v>1498</v>
      </c>
      <c r="D135" s="6">
        <v>3.37</v>
      </c>
      <c r="E135" s="8">
        <f t="shared" si="4"/>
        <v>46.8055555555556</v>
      </c>
      <c r="F135" s="11" t="s">
        <v>1397</v>
      </c>
      <c r="G135" s="8">
        <f t="shared" si="5"/>
        <v>64.4755555555556</v>
      </c>
    </row>
    <row r="136" ht="18.9" customHeight="1" spans="1:7">
      <c r="A136" s="6">
        <v>134</v>
      </c>
      <c r="B136" s="6" t="s">
        <v>1499</v>
      </c>
      <c r="C136" s="6" t="s">
        <v>1500</v>
      </c>
      <c r="D136" s="6">
        <v>3.51</v>
      </c>
      <c r="E136" s="8">
        <f t="shared" si="4"/>
        <v>48.75</v>
      </c>
      <c r="F136" s="11" t="s">
        <v>1501</v>
      </c>
      <c r="G136" s="8">
        <f t="shared" si="5"/>
        <v>64.38</v>
      </c>
    </row>
    <row r="137" ht="18.9" customHeight="1" spans="1:7">
      <c r="A137" s="6">
        <v>135</v>
      </c>
      <c r="B137" s="6" t="s">
        <v>1502</v>
      </c>
      <c r="C137" s="6" t="s">
        <v>1503</v>
      </c>
      <c r="D137" s="6">
        <v>3.54</v>
      </c>
      <c r="E137" s="8">
        <f t="shared" si="4"/>
        <v>49.1666666666667</v>
      </c>
      <c r="F137" s="11" t="s">
        <v>1504</v>
      </c>
      <c r="G137" s="8">
        <f t="shared" si="5"/>
        <v>64.2566666666667</v>
      </c>
    </row>
    <row r="138" ht="18.9" customHeight="1" spans="1:7">
      <c r="A138" s="6">
        <v>136</v>
      </c>
      <c r="B138" s="6" t="s">
        <v>1505</v>
      </c>
      <c r="C138" s="6" t="s">
        <v>1506</v>
      </c>
      <c r="D138" s="6">
        <v>3.38</v>
      </c>
      <c r="E138" s="8">
        <f t="shared" si="4"/>
        <v>46.9444444444444</v>
      </c>
      <c r="F138" s="11" t="s">
        <v>1507</v>
      </c>
      <c r="G138" s="8">
        <f t="shared" si="5"/>
        <v>64.0944444444444</v>
      </c>
    </row>
    <row r="139" ht="18.9" customHeight="1" spans="1:7">
      <c r="A139" s="6">
        <v>137</v>
      </c>
      <c r="B139" s="6" t="s">
        <v>1508</v>
      </c>
      <c r="C139" s="6" t="s">
        <v>1509</v>
      </c>
      <c r="D139" s="6">
        <v>3.4</v>
      </c>
      <c r="E139" s="8">
        <f t="shared" si="4"/>
        <v>47.2222222222222</v>
      </c>
      <c r="F139" s="11" t="s">
        <v>1510</v>
      </c>
      <c r="G139" s="8">
        <f t="shared" si="5"/>
        <v>64.0322222222222</v>
      </c>
    </row>
    <row r="140" ht="18.9" customHeight="1" spans="1:7">
      <c r="A140" s="6">
        <v>138</v>
      </c>
      <c r="B140" s="6" t="s">
        <v>1511</v>
      </c>
      <c r="C140" s="6" t="s">
        <v>1512</v>
      </c>
      <c r="D140" s="6">
        <v>3.49</v>
      </c>
      <c r="E140" s="8">
        <f t="shared" si="4"/>
        <v>48.4722222222222</v>
      </c>
      <c r="F140" s="11" t="s">
        <v>1513</v>
      </c>
      <c r="G140" s="8">
        <f t="shared" si="5"/>
        <v>63.7822222222222</v>
      </c>
    </row>
    <row r="141" ht="18.9" customHeight="1" spans="1:7">
      <c r="A141" s="6">
        <v>139</v>
      </c>
      <c r="B141" s="6" t="s">
        <v>1514</v>
      </c>
      <c r="C141" s="6" t="s">
        <v>1515</v>
      </c>
      <c r="D141" s="6">
        <v>3.49</v>
      </c>
      <c r="E141" s="8">
        <f t="shared" si="4"/>
        <v>48.4722222222222</v>
      </c>
      <c r="F141" s="11" t="s">
        <v>1123</v>
      </c>
      <c r="G141" s="8">
        <f t="shared" si="5"/>
        <v>63.7022222222222</v>
      </c>
    </row>
    <row r="142" ht="18.9" customHeight="1" spans="1:7">
      <c r="A142" s="6">
        <v>140</v>
      </c>
      <c r="B142" s="6" t="s">
        <v>1516</v>
      </c>
      <c r="C142" s="6" t="s">
        <v>1517</v>
      </c>
      <c r="D142" s="6">
        <v>3.47</v>
      </c>
      <c r="E142" s="8">
        <f t="shared" si="4"/>
        <v>48.1944444444444</v>
      </c>
      <c r="F142" s="11" t="s">
        <v>1009</v>
      </c>
      <c r="G142" s="8">
        <f t="shared" si="5"/>
        <v>63.6844444444444</v>
      </c>
    </row>
    <row r="143" ht="18.9" customHeight="1" spans="1:7">
      <c r="A143" s="6">
        <v>141</v>
      </c>
      <c r="B143" s="6" t="s">
        <v>1518</v>
      </c>
      <c r="C143" s="6" t="s">
        <v>1519</v>
      </c>
      <c r="D143" s="6">
        <v>3.49</v>
      </c>
      <c r="E143" s="8">
        <f t="shared" si="4"/>
        <v>48.4722222222222</v>
      </c>
      <c r="F143" s="11" t="s">
        <v>1520</v>
      </c>
      <c r="G143" s="8">
        <f t="shared" si="5"/>
        <v>63.5722222222222</v>
      </c>
    </row>
    <row r="144" ht="18.9" customHeight="1" spans="1:7">
      <c r="A144" s="6">
        <v>142</v>
      </c>
      <c r="B144" s="6" t="s">
        <v>1521</v>
      </c>
      <c r="C144" s="6" t="s">
        <v>1522</v>
      </c>
      <c r="D144" s="6">
        <v>3.38</v>
      </c>
      <c r="E144" s="8">
        <f t="shared" si="4"/>
        <v>46.9444444444444</v>
      </c>
      <c r="F144" s="11" t="s">
        <v>1523</v>
      </c>
      <c r="G144" s="8">
        <f t="shared" si="5"/>
        <v>63.3644444444444</v>
      </c>
    </row>
    <row r="145" ht="18.9" customHeight="1" spans="1:7">
      <c r="A145" s="6">
        <v>143</v>
      </c>
      <c r="B145" s="6" t="s">
        <v>1524</v>
      </c>
      <c r="C145" s="6" t="s">
        <v>1525</v>
      </c>
      <c r="D145" s="6">
        <v>3.5</v>
      </c>
      <c r="E145" s="8">
        <f t="shared" si="4"/>
        <v>48.6111111111111</v>
      </c>
      <c r="F145" s="11" t="s">
        <v>1526</v>
      </c>
      <c r="G145" s="8">
        <f t="shared" si="5"/>
        <v>63.3211111111111</v>
      </c>
    </row>
    <row r="146" ht="18.9" customHeight="1" spans="1:7">
      <c r="A146" s="6">
        <v>144</v>
      </c>
      <c r="B146" s="6" t="s">
        <v>1527</v>
      </c>
      <c r="C146" s="6" t="s">
        <v>1528</v>
      </c>
      <c r="D146" s="6">
        <v>3.29</v>
      </c>
      <c r="E146" s="8">
        <f t="shared" si="4"/>
        <v>45.6944444444444</v>
      </c>
      <c r="F146" s="11" t="s">
        <v>1529</v>
      </c>
      <c r="G146" s="8">
        <f t="shared" si="5"/>
        <v>63.1144444444444</v>
      </c>
    </row>
    <row r="147" ht="18.9" customHeight="1" spans="1:7">
      <c r="A147" s="6">
        <v>145</v>
      </c>
      <c r="B147" s="6" t="s">
        <v>1530</v>
      </c>
      <c r="C147" s="6" t="s">
        <v>1531</v>
      </c>
      <c r="D147" s="6">
        <v>3.28</v>
      </c>
      <c r="E147" s="8">
        <f t="shared" si="4"/>
        <v>45.5555555555556</v>
      </c>
      <c r="F147" s="11" t="s">
        <v>1532</v>
      </c>
      <c r="G147" s="8">
        <f t="shared" si="5"/>
        <v>63.0955555555555</v>
      </c>
    </row>
    <row r="148" ht="18.9" customHeight="1" spans="1:7">
      <c r="A148" s="6">
        <v>146</v>
      </c>
      <c r="B148" s="6" t="s">
        <v>1533</v>
      </c>
      <c r="C148" s="6" t="s">
        <v>1534</v>
      </c>
      <c r="D148" s="6">
        <v>3.14</v>
      </c>
      <c r="E148" s="8">
        <f t="shared" si="4"/>
        <v>43.6111111111111</v>
      </c>
      <c r="F148" s="11" t="s">
        <v>782</v>
      </c>
      <c r="G148" s="8">
        <f t="shared" si="5"/>
        <v>62.5711111111111</v>
      </c>
    </row>
    <row r="149" ht="18.9" customHeight="1" spans="1:7">
      <c r="A149" s="6">
        <v>147</v>
      </c>
      <c r="B149" s="6" t="s">
        <v>1535</v>
      </c>
      <c r="C149" s="6" t="s">
        <v>1536</v>
      </c>
      <c r="D149" s="6">
        <v>3.32</v>
      </c>
      <c r="E149" s="8">
        <f t="shared" si="4"/>
        <v>46.1111111111111</v>
      </c>
      <c r="F149" s="11" t="s">
        <v>1537</v>
      </c>
      <c r="G149" s="8">
        <f t="shared" si="5"/>
        <v>62.5711111111111</v>
      </c>
    </row>
    <row r="150" ht="18.9" customHeight="1" spans="1:7">
      <c r="A150" s="6">
        <v>148</v>
      </c>
      <c r="B150" s="6" t="s">
        <v>1538</v>
      </c>
      <c r="C150" s="6" t="s">
        <v>1539</v>
      </c>
      <c r="D150" s="6">
        <v>3.18</v>
      </c>
      <c r="E150" s="8">
        <f t="shared" si="4"/>
        <v>44.1666666666667</v>
      </c>
      <c r="F150" s="11" t="s">
        <v>1496</v>
      </c>
      <c r="G150" s="8">
        <f t="shared" si="5"/>
        <v>61.0766666666667</v>
      </c>
    </row>
    <row r="151" ht="18.9" customHeight="1" spans="1:7">
      <c r="A151" s="6">
        <v>149</v>
      </c>
      <c r="B151" s="6" t="s">
        <v>1540</v>
      </c>
      <c r="C151" s="6" t="s">
        <v>1541</v>
      </c>
      <c r="D151" s="6">
        <v>3.3</v>
      </c>
      <c r="E151" s="8">
        <f t="shared" si="4"/>
        <v>45.8333333333333</v>
      </c>
      <c r="F151" s="11" t="s">
        <v>1104</v>
      </c>
      <c r="G151" s="8">
        <f t="shared" si="5"/>
        <v>60.8233333333333</v>
      </c>
    </row>
    <row r="152" ht="18.9" customHeight="1" spans="1:7">
      <c r="A152" s="6">
        <v>150</v>
      </c>
      <c r="B152" s="6" t="s">
        <v>1542</v>
      </c>
      <c r="C152" s="6" t="s">
        <v>1543</v>
      </c>
      <c r="D152" s="6">
        <v>3.08</v>
      </c>
      <c r="E152" s="8">
        <f t="shared" si="4"/>
        <v>42.7777777777778</v>
      </c>
      <c r="F152" s="11" t="s">
        <v>796</v>
      </c>
      <c r="G152" s="8">
        <f t="shared" si="5"/>
        <v>60.0877777777778</v>
      </c>
    </row>
    <row r="153" ht="18.9" customHeight="1" spans="1:7">
      <c r="A153" s="6">
        <v>151</v>
      </c>
      <c r="B153" s="6" t="s">
        <v>1544</v>
      </c>
      <c r="C153" s="6" t="s">
        <v>1545</v>
      </c>
      <c r="D153" s="6">
        <v>3.16</v>
      </c>
      <c r="E153" s="8">
        <f t="shared" si="4"/>
        <v>43.8888888888889</v>
      </c>
      <c r="F153" s="11" t="s">
        <v>1095</v>
      </c>
      <c r="G153" s="8">
        <f t="shared" si="5"/>
        <v>58.8488888888889</v>
      </c>
    </row>
    <row r="154" ht="18.9" customHeight="1" spans="1:7">
      <c r="A154" s="6">
        <v>152</v>
      </c>
      <c r="B154" s="6" t="s">
        <v>1546</v>
      </c>
      <c r="C154" s="6" t="s">
        <v>1547</v>
      </c>
      <c r="D154" s="6">
        <v>2.93</v>
      </c>
      <c r="E154" s="8">
        <f t="shared" si="4"/>
        <v>40.6944444444444</v>
      </c>
      <c r="F154" s="11" t="s">
        <v>1548</v>
      </c>
      <c r="G154" s="8">
        <f t="shared" si="5"/>
        <v>57.6444444444444</v>
      </c>
    </row>
    <row r="155" ht="18.9" customHeight="1" spans="1:7">
      <c r="A155" s="6">
        <v>153</v>
      </c>
      <c r="B155" s="6" t="s">
        <v>1549</v>
      </c>
      <c r="C155" s="6" t="s">
        <v>1550</v>
      </c>
      <c r="D155" s="6">
        <v>3.07</v>
      </c>
      <c r="E155" s="8">
        <f t="shared" si="4"/>
        <v>42.6388888888889</v>
      </c>
      <c r="F155" s="11" t="s">
        <v>1551</v>
      </c>
      <c r="G155" s="8">
        <f t="shared" si="5"/>
        <v>57.5888888888889</v>
      </c>
    </row>
    <row r="156" ht="18.9" customHeight="1" spans="1:7">
      <c r="A156" s="6">
        <v>154</v>
      </c>
      <c r="B156" s="6" t="s">
        <v>1552</v>
      </c>
      <c r="C156" s="6" t="s">
        <v>1553</v>
      </c>
      <c r="D156" s="6">
        <v>2.97</v>
      </c>
      <c r="E156" s="8">
        <f t="shared" si="4"/>
        <v>41.25</v>
      </c>
      <c r="F156" s="11" t="s">
        <v>1095</v>
      </c>
      <c r="G156" s="8">
        <f t="shared" si="5"/>
        <v>56.21</v>
      </c>
    </row>
    <row r="157" ht="18.9" customHeight="1" spans="1:7">
      <c r="A157" s="6">
        <v>155</v>
      </c>
      <c r="B157" s="6" t="s">
        <v>1554</v>
      </c>
      <c r="C157" s="6" t="s">
        <v>1555</v>
      </c>
      <c r="D157" s="6">
        <v>2.72</v>
      </c>
      <c r="E157" s="8">
        <f t="shared" si="4"/>
        <v>37.7777777777778</v>
      </c>
      <c r="F157" s="11" t="s">
        <v>1556</v>
      </c>
      <c r="G157" s="8">
        <f t="shared" si="5"/>
        <v>55.3877777777778</v>
      </c>
    </row>
    <row r="158" ht="18.9" customHeight="1" spans="1:7">
      <c r="A158" s="6">
        <v>156</v>
      </c>
      <c r="B158" s="6" t="s">
        <v>1557</v>
      </c>
      <c r="C158" s="6" t="s">
        <v>1558</v>
      </c>
      <c r="D158" s="6">
        <v>2.72</v>
      </c>
      <c r="E158" s="8">
        <f t="shared" si="4"/>
        <v>37.7777777777778</v>
      </c>
      <c r="F158" s="11" t="s">
        <v>1559</v>
      </c>
      <c r="G158" s="8">
        <f t="shared" si="5"/>
        <v>54.9177777777778</v>
      </c>
    </row>
    <row r="159" ht="18.9" customHeight="1" spans="1:7">
      <c r="A159" s="6">
        <v>157</v>
      </c>
      <c r="B159" s="6" t="s">
        <v>1560</v>
      </c>
      <c r="C159" s="6" t="s">
        <v>1561</v>
      </c>
      <c r="D159" s="6">
        <v>2.71</v>
      </c>
      <c r="E159" s="8">
        <f t="shared" si="4"/>
        <v>37.6388888888889</v>
      </c>
      <c r="F159" s="11" t="s">
        <v>1562</v>
      </c>
      <c r="G159" s="8">
        <f t="shared" si="5"/>
        <v>53.2288888888889</v>
      </c>
    </row>
    <row r="160" ht="18.9" customHeight="1" spans="1:7">
      <c r="A160" s="6">
        <v>158</v>
      </c>
      <c r="B160" s="6" t="s">
        <v>1563</v>
      </c>
      <c r="C160" s="6" t="s">
        <v>1564</v>
      </c>
      <c r="D160" s="6">
        <v>2.74</v>
      </c>
      <c r="E160" s="8">
        <f t="shared" si="4"/>
        <v>38.0555555555556</v>
      </c>
      <c r="F160" s="11" t="s">
        <v>1565</v>
      </c>
      <c r="G160" s="8">
        <f t="shared" si="5"/>
        <v>52.8855555555556</v>
      </c>
    </row>
    <row r="161" ht="18.9" customHeight="1" spans="1:7">
      <c r="A161" s="6">
        <v>159</v>
      </c>
      <c r="B161" s="6" t="s">
        <v>1566</v>
      </c>
      <c r="C161" s="6" t="s">
        <v>1567</v>
      </c>
      <c r="D161" s="6">
        <v>2.5</v>
      </c>
      <c r="E161" s="8">
        <f t="shared" si="4"/>
        <v>34.7222222222222</v>
      </c>
      <c r="F161" s="11" t="s">
        <v>1568</v>
      </c>
      <c r="G161" s="8">
        <f t="shared" si="5"/>
        <v>50.9922222222222</v>
      </c>
    </row>
    <row r="162" ht="18.9" customHeight="1" spans="1:7">
      <c r="A162" s="6">
        <v>160</v>
      </c>
      <c r="B162" s="6" t="s">
        <v>1569</v>
      </c>
      <c r="C162" s="6" t="s">
        <v>1570</v>
      </c>
      <c r="D162" s="6">
        <v>2.4</v>
      </c>
      <c r="E162" s="8">
        <f t="shared" si="4"/>
        <v>33.3333333333333</v>
      </c>
      <c r="F162" s="11" t="s">
        <v>1571</v>
      </c>
      <c r="G162" s="8">
        <f t="shared" si="5"/>
        <v>50.4933333333333</v>
      </c>
    </row>
    <row r="163" ht="18.9" customHeight="1" spans="1:7">
      <c r="A163" s="6">
        <v>161</v>
      </c>
      <c r="B163" s="6" t="s">
        <v>1572</v>
      </c>
      <c r="C163" s="6" t="s">
        <v>1573</v>
      </c>
      <c r="D163" s="6">
        <v>2.37</v>
      </c>
      <c r="E163" s="8">
        <f t="shared" si="4"/>
        <v>32.9166666666667</v>
      </c>
      <c r="F163" s="11" t="s">
        <v>804</v>
      </c>
      <c r="G163" s="8">
        <f t="shared" si="5"/>
        <v>50.2566666666667</v>
      </c>
    </row>
    <row r="164" ht="18.9" customHeight="1" spans="1:7">
      <c r="A164" s="6">
        <v>162</v>
      </c>
      <c r="B164" s="6" t="s">
        <v>1574</v>
      </c>
      <c r="C164" s="6" t="s">
        <v>1575</v>
      </c>
      <c r="D164" s="6">
        <v>2.53</v>
      </c>
      <c r="E164" s="8">
        <f t="shared" si="4"/>
        <v>35.1388888888889</v>
      </c>
      <c r="F164" s="11" t="s">
        <v>874</v>
      </c>
      <c r="G164" s="8">
        <f t="shared" si="5"/>
        <v>50.1388888888889</v>
      </c>
    </row>
    <row r="165" ht="18.9" customHeight="1" spans="1:4">
      <c r="A165" s="6">
        <v>166</v>
      </c>
      <c r="B165" s="6"/>
      <c r="C165" s="6" t="s">
        <v>1576</v>
      </c>
      <c r="D165" s="6">
        <v>0</v>
      </c>
    </row>
    <row r="166" ht="18.9" customHeight="1" spans="1:4">
      <c r="A166" s="6">
        <v>167</v>
      </c>
      <c r="B166" s="6"/>
      <c r="C166" s="6" t="s">
        <v>1577</v>
      </c>
      <c r="D166" s="6">
        <v>0</v>
      </c>
    </row>
    <row r="167" ht="18.15" customHeight="1"/>
    <row r="168" ht="19.95" customHeight="1" spans="1:1">
      <c r="A168" s="12"/>
    </row>
  </sheetData>
  <sortState ref="A3:H168">
    <sortCondition ref="G3" descending="1"/>
  </sortState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01"/>
  <sheetViews>
    <sheetView workbookViewId="0">
      <selection activeCell="A1" sqref="A1:G2"/>
    </sheetView>
  </sheetViews>
  <sheetFormatPr defaultColWidth="10" defaultRowHeight="12.4"/>
  <cols>
    <col min="1" max="1" width="4.10714285714286" style="1" customWidth="1"/>
    <col min="2" max="2" width="11.75" style="1" customWidth="1"/>
    <col min="3" max="3" width="10.8839285714286" style="1" customWidth="1"/>
    <col min="4" max="4" width="16.2232142857143" style="1" customWidth="1"/>
    <col min="5" max="5" width="13.5535714285714" style="2" customWidth="1"/>
    <col min="6" max="6" width="9.77678571428571" style="1" customWidth="1"/>
    <col min="7" max="7" width="12.7857142857143" style="2"/>
    <col min="8" max="9" width="10" style="1"/>
    <col min="10" max="10" width="11.75" style="1" customWidth="1"/>
    <col min="11" max="11" width="10.8839285714286" style="1" customWidth="1"/>
    <col min="12" max="12" width="16.2232142857143" style="1" customWidth="1"/>
    <col min="13" max="13" width="13.5535714285714" style="2" customWidth="1"/>
    <col min="14" max="16384" width="10" style="1"/>
  </cols>
  <sheetData>
    <row r="1" ht="35.4" customHeight="1" spans="1:14">
      <c r="A1" s="3" t="s">
        <v>1578</v>
      </c>
      <c r="B1" s="3"/>
      <c r="C1" s="3"/>
      <c r="D1" s="3"/>
      <c r="E1" s="3"/>
      <c r="F1" s="3"/>
      <c r="G1" s="7"/>
      <c r="J1"/>
      <c r="K1"/>
      <c r="L1"/>
      <c r="M1"/>
      <c r="N1"/>
    </row>
    <row r="2" ht="27.6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8" t="s">
        <v>5</v>
      </c>
      <c r="F2" s="4" t="s">
        <v>6</v>
      </c>
      <c r="G2" s="8" t="s">
        <v>7</v>
      </c>
      <c r="J2"/>
      <c r="K2"/>
      <c r="L2"/>
      <c r="M2"/>
      <c r="N2"/>
    </row>
    <row r="3" s="13" customFormat="1" ht="18.9" customHeight="1" spans="1:14">
      <c r="A3" s="14">
        <v>1</v>
      </c>
      <c r="B3" s="15" t="s">
        <v>1579</v>
      </c>
      <c r="C3" s="15" t="s">
        <v>1580</v>
      </c>
      <c r="D3" s="15">
        <v>4.02</v>
      </c>
      <c r="E3" s="17">
        <f t="shared" ref="E3:E66" si="0">D3/4.31*60</f>
        <v>55.9628770301624</v>
      </c>
      <c r="F3" s="18" t="s">
        <v>1581</v>
      </c>
      <c r="G3" s="19">
        <f t="shared" ref="G3:G66" si="1">E3+F3</f>
        <v>82.5728770301624</v>
      </c>
      <c r="J3"/>
      <c r="K3"/>
      <c r="L3"/>
      <c r="M3"/>
      <c r="N3"/>
    </row>
    <row r="4" s="1" customFormat="1" ht="18.9" customHeight="1" spans="1:14">
      <c r="A4" s="16">
        <v>2</v>
      </c>
      <c r="B4" s="4" t="s">
        <v>1582</v>
      </c>
      <c r="C4" s="4" t="s">
        <v>1583</v>
      </c>
      <c r="D4" s="4">
        <v>4.09</v>
      </c>
      <c r="E4" s="20">
        <f t="shared" si="0"/>
        <v>56.9373549883991</v>
      </c>
      <c r="F4" s="21" t="s">
        <v>1584</v>
      </c>
      <c r="G4" s="22">
        <f t="shared" si="1"/>
        <v>80.3173549883991</v>
      </c>
      <c r="J4"/>
      <c r="K4"/>
      <c r="L4"/>
      <c r="M4"/>
      <c r="N4"/>
    </row>
    <row r="5" s="1" customFormat="1" ht="18.9" customHeight="1" spans="1:14">
      <c r="A5" s="16">
        <v>3</v>
      </c>
      <c r="B5" s="4" t="s">
        <v>1585</v>
      </c>
      <c r="C5" s="4" t="s">
        <v>1586</v>
      </c>
      <c r="D5" s="4">
        <v>4.14</v>
      </c>
      <c r="E5" s="20">
        <f t="shared" si="0"/>
        <v>57.6334106728538</v>
      </c>
      <c r="F5" s="21" t="s">
        <v>351</v>
      </c>
      <c r="G5" s="22">
        <f t="shared" si="1"/>
        <v>78.4434106728538</v>
      </c>
      <c r="J5"/>
      <c r="K5"/>
      <c r="L5"/>
      <c r="M5"/>
      <c r="N5"/>
    </row>
    <row r="6" s="1" customFormat="1" ht="18.9" customHeight="1" spans="1:14">
      <c r="A6" s="16">
        <v>4</v>
      </c>
      <c r="B6" s="4" t="s">
        <v>1587</v>
      </c>
      <c r="C6" s="4" t="s">
        <v>1588</v>
      </c>
      <c r="D6" s="4">
        <v>4.12</v>
      </c>
      <c r="E6" s="20">
        <f t="shared" si="0"/>
        <v>57.3549883990719</v>
      </c>
      <c r="F6" s="21" t="s">
        <v>1589</v>
      </c>
      <c r="G6" s="22">
        <f t="shared" si="1"/>
        <v>78.4149883990719</v>
      </c>
      <c r="J6"/>
      <c r="K6"/>
      <c r="L6"/>
      <c r="M6"/>
      <c r="N6"/>
    </row>
    <row r="7" s="1" customFormat="1" ht="18.9" customHeight="1" spans="1:14">
      <c r="A7" s="16">
        <v>5</v>
      </c>
      <c r="B7" s="4" t="s">
        <v>1590</v>
      </c>
      <c r="C7" s="4" t="s">
        <v>1591</v>
      </c>
      <c r="D7" s="4">
        <v>4</v>
      </c>
      <c r="E7" s="20">
        <f t="shared" si="0"/>
        <v>55.6844547563805</v>
      </c>
      <c r="F7" s="21" t="s">
        <v>1592</v>
      </c>
      <c r="G7" s="22">
        <f t="shared" si="1"/>
        <v>77.8744547563805</v>
      </c>
      <c r="J7"/>
      <c r="K7"/>
      <c r="L7"/>
      <c r="M7"/>
      <c r="N7"/>
    </row>
    <row r="8" s="1" customFormat="1" ht="18.9" customHeight="1" spans="1:14">
      <c r="A8" s="16">
        <v>6</v>
      </c>
      <c r="B8" s="4" t="s">
        <v>1593</v>
      </c>
      <c r="C8" s="4" t="s">
        <v>1594</v>
      </c>
      <c r="D8" s="4">
        <v>4.2</v>
      </c>
      <c r="E8" s="20">
        <f t="shared" si="0"/>
        <v>58.4686774941995</v>
      </c>
      <c r="F8" s="21" t="s">
        <v>925</v>
      </c>
      <c r="G8" s="22">
        <f t="shared" si="1"/>
        <v>77.5786774941996</v>
      </c>
      <c r="J8"/>
      <c r="K8"/>
      <c r="L8"/>
      <c r="M8"/>
      <c r="N8"/>
    </row>
    <row r="9" s="1" customFormat="1" ht="18.9" customHeight="1" spans="1:14">
      <c r="A9" s="16">
        <v>7</v>
      </c>
      <c r="B9" s="4" t="s">
        <v>1595</v>
      </c>
      <c r="C9" s="4" t="s">
        <v>1596</v>
      </c>
      <c r="D9" s="4">
        <v>4.31</v>
      </c>
      <c r="E9" s="23">
        <f t="shared" si="0"/>
        <v>60</v>
      </c>
      <c r="F9" s="21" t="s">
        <v>1597</v>
      </c>
      <c r="G9" s="22">
        <f t="shared" si="1"/>
        <v>77.26</v>
      </c>
      <c r="J9"/>
      <c r="K9"/>
      <c r="L9"/>
      <c r="M9"/>
      <c r="N9"/>
    </row>
    <row r="10" s="1" customFormat="1" ht="18.9" customHeight="1" spans="1:14">
      <c r="A10" s="16">
        <v>8</v>
      </c>
      <c r="B10" s="4" t="s">
        <v>1598</v>
      </c>
      <c r="C10" s="4" t="s">
        <v>1599</v>
      </c>
      <c r="D10" s="4">
        <v>3.76</v>
      </c>
      <c r="E10" s="20">
        <f t="shared" si="0"/>
        <v>52.3433874709977</v>
      </c>
      <c r="F10" s="21" t="s">
        <v>275</v>
      </c>
      <c r="G10" s="22">
        <f t="shared" si="1"/>
        <v>77.2133874709977</v>
      </c>
      <c r="J10"/>
      <c r="K10"/>
      <c r="L10"/>
      <c r="M10"/>
      <c r="N10"/>
    </row>
    <row r="11" s="1" customFormat="1" ht="18.9" customHeight="1" spans="1:14">
      <c r="A11" s="16">
        <v>9</v>
      </c>
      <c r="B11" s="4" t="s">
        <v>1600</v>
      </c>
      <c r="C11" s="4" t="s">
        <v>1601</v>
      </c>
      <c r="D11" s="4">
        <v>3.86</v>
      </c>
      <c r="E11" s="20">
        <f t="shared" si="0"/>
        <v>53.7354988399072</v>
      </c>
      <c r="F11" s="21" t="s">
        <v>1602</v>
      </c>
      <c r="G11" s="22">
        <f t="shared" si="1"/>
        <v>76.8654988399072</v>
      </c>
      <c r="J11"/>
      <c r="K11"/>
      <c r="L11"/>
      <c r="M11"/>
      <c r="N11"/>
    </row>
    <row r="12" s="1" customFormat="1" ht="18.9" customHeight="1" spans="1:14">
      <c r="A12" s="16">
        <v>10</v>
      </c>
      <c r="B12" s="4" t="s">
        <v>1603</v>
      </c>
      <c r="C12" s="4" t="s">
        <v>1604</v>
      </c>
      <c r="D12" s="4">
        <v>4.05</v>
      </c>
      <c r="E12" s="20">
        <f t="shared" si="0"/>
        <v>56.3805104408353</v>
      </c>
      <c r="F12" s="21" t="s">
        <v>1605</v>
      </c>
      <c r="G12" s="22">
        <f t="shared" si="1"/>
        <v>76.7405104408353</v>
      </c>
      <c r="J12"/>
      <c r="K12"/>
      <c r="L12"/>
      <c r="M12"/>
      <c r="N12"/>
    </row>
    <row r="13" s="1" customFormat="1" ht="18.9" customHeight="1" spans="1:14">
      <c r="A13" s="16">
        <v>11</v>
      </c>
      <c r="B13" s="4" t="s">
        <v>1606</v>
      </c>
      <c r="C13" s="4" t="s">
        <v>1607</v>
      </c>
      <c r="D13" s="4">
        <v>4.06</v>
      </c>
      <c r="E13" s="20">
        <f t="shared" si="0"/>
        <v>56.5197215777262</v>
      </c>
      <c r="F13" s="21" t="s">
        <v>1608</v>
      </c>
      <c r="G13" s="22">
        <f t="shared" si="1"/>
        <v>76.4597215777262</v>
      </c>
      <c r="J13"/>
      <c r="K13"/>
      <c r="L13"/>
      <c r="M13"/>
      <c r="N13"/>
    </row>
    <row r="14" s="1" customFormat="1" ht="18.9" customHeight="1" spans="1:14">
      <c r="A14" s="16">
        <v>12</v>
      </c>
      <c r="B14" s="4" t="s">
        <v>1609</v>
      </c>
      <c r="C14" s="4" t="s">
        <v>1610</v>
      </c>
      <c r="D14" s="4">
        <v>4.19</v>
      </c>
      <c r="E14" s="20">
        <f t="shared" si="0"/>
        <v>58.3294663573086</v>
      </c>
      <c r="F14" s="21" t="s">
        <v>1611</v>
      </c>
      <c r="G14" s="22">
        <f t="shared" si="1"/>
        <v>76.1994663573086</v>
      </c>
      <c r="J14"/>
      <c r="K14"/>
      <c r="L14"/>
      <c r="M14"/>
      <c r="N14"/>
    </row>
    <row r="15" s="1" customFormat="1" ht="18.9" customHeight="1" spans="1:14">
      <c r="A15" s="16">
        <v>13</v>
      </c>
      <c r="B15" s="4" t="s">
        <v>1612</v>
      </c>
      <c r="C15" s="4" t="s">
        <v>1613</v>
      </c>
      <c r="D15" s="4">
        <v>3.84</v>
      </c>
      <c r="E15" s="20">
        <f t="shared" si="0"/>
        <v>53.4570765661253</v>
      </c>
      <c r="F15" s="21" t="s">
        <v>1614</v>
      </c>
      <c r="G15" s="22">
        <f t="shared" si="1"/>
        <v>76.1370765661253</v>
      </c>
      <c r="J15"/>
      <c r="K15"/>
      <c r="L15"/>
      <c r="M15"/>
      <c r="N15"/>
    </row>
    <row r="16" s="1" customFormat="1" ht="18.9" customHeight="1" spans="1:14">
      <c r="A16" s="16">
        <v>14</v>
      </c>
      <c r="B16" s="4" t="s">
        <v>1615</v>
      </c>
      <c r="C16" s="4" t="s">
        <v>1616</v>
      </c>
      <c r="D16" s="4">
        <v>3.88</v>
      </c>
      <c r="E16" s="20">
        <f t="shared" si="0"/>
        <v>54.0139211136891</v>
      </c>
      <c r="F16" s="21" t="s">
        <v>74</v>
      </c>
      <c r="G16" s="22">
        <f t="shared" si="1"/>
        <v>75.5339211136891</v>
      </c>
      <c r="J16"/>
      <c r="K16"/>
      <c r="L16"/>
      <c r="M16"/>
      <c r="N16"/>
    </row>
    <row r="17" s="1" customFormat="1" ht="18.9" customHeight="1" spans="1:14">
      <c r="A17" s="16">
        <v>15</v>
      </c>
      <c r="B17" s="4" t="s">
        <v>1617</v>
      </c>
      <c r="C17" s="4" t="s">
        <v>1618</v>
      </c>
      <c r="D17" s="4">
        <v>3.94</v>
      </c>
      <c r="E17" s="20">
        <f t="shared" si="0"/>
        <v>54.8491879350348</v>
      </c>
      <c r="F17" s="21" t="s">
        <v>1619</v>
      </c>
      <c r="G17" s="22">
        <f t="shared" si="1"/>
        <v>74.8591879350348</v>
      </c>
      <c r="J17"/>
      <c r="K17"/>
      <c r="L17"/>
      <c r="M17"/>
      <c r="N17"/>
    </row>
    <row r="18" s="1" customFormat="1" ht="18.9" customHeight="1" spans="1:14">
      <c r="A18" s="16">
        <v>16</v>
      </c>
      <c r="B18" s="4" t="s">
        <v>1620</v>
      </c>
      <c r="C18" s="4" t="s">
        <v>1621</v>
      </c>
      <c r="D18" s="4">
        <v>3.79</v>
      </c>
      <c r="E18" s="20">
        <f t="shared" si="0"/>
        <v>52.7610208816705</v>
      </c>
      <c r="F18" s="21" t="s">
        <v>643</v>
      </c>
      <c r="G18" s="22">
        <f t="shared" si="1"/>
        <v>74.2710208816705</v>
      </c>
      <c r="J18"/>
      <c r="K18"/>
      <c r="L18"/>
      <c r="M18"/>
      <c r="N18"/>
    </row>
    <row r="19" s="1" customFormat="1" ht="18.9" customHeight="1" spans="1:14">
      <c r="A19" s="16">
        <v>17</v>
      </c>
      <c r="B19" s="4" t="s">
        <v>1622</v>
      </c>
      <c r="C19" s="4" t="s">
        <v>1623</v>
      </c>
      <c r="D19" s="4">
        <v>3.72</v>
      </c>
      <c r="E19" s="20">
        <f t="shared" si="0"/>
        <v>51.7865429234339</v>
      </c>
      <c r="F19" s="21" t="s">
        <v>510</v>
      </c>
      <c r="G19" s="22">
        <f t="shared" si="1"/>
        <v>73.8065429234339</v>
      </c>
      <c r="J19"/>
      <c r="K19"/>
      <c r="L19"/>
      <c r="M19"/>
      <c r="N19"/>
    </row>
    <row r="20" s="1" customFormat="1" ht="18.9" customHeight="1" spans="1:14">
      <c r="A20" s="16">
        <v>18</v>
      </c>
      <c r="B20" s="4" t="s">
        <v>1624</v>
      </c>
      <c r="C20" s="4" t="s">
        <v>1625</v>
      </c>
      <c r="D20" s="4">
        <v>3.61</v>
      </c>
      <c r="E20" s="20">
        <f t="shared" si="0"/>
        <v>50.2552204176334</v>
      </c>
      <c r="F20" s="21" t="s">
        <v>1626</v>
      </c>
      <c r="G20" s="22">
        <f t="shared" si="1"/>
        <v>73.7952204176334</v>
      </c>
      <c r="J20"/>
      <c r="K20"/>
      <c r="L20"/>
      <c r="M20"/>
      <c r="N20"/>
    </row>
    <row r="21" s="1" customFormat="1" ht="18.9" customHeight="1" spans="1:14">
      <c r="A21" s="16">
        <v>19</v>
      </c>
      <c r="B21" s="4" t="s">
        <v>1627</v>
      </c>
      <c r="C21" s="4" t="s">
        <v>1628</v>
      </c>
      <c r="D21" s="4">
        <v>3.66</v>
      </c>
      <c r="E21" s="20">
        <f t="shared" si="0"/>
        <v>50.9512761020882</v>
      </c>
      <c r="F21" s="21" t="s">
        <v>1629</v>
      </c>
      <c r="G21" s="22">
        <f t="shared" si="1"/>
        <v>73.4212761020882</v>
      </c>
      <c r="J21"/>
      <c r="K21"/>
      <c r="L21"/>
      <c r="M21"/>
      <c r="N21"/>
    </row>
    <row r="22" s="1" customFormat="1" ht="18.9" customHeight="1" spans="1:14">
      <c r="A22" s="16">
        <v>20</v>
      </c>
      <c r="B22" s="4" t="s">
        <v>1630</v>
      </c>
      <c r="C22" s="4" t="s">
        <v>1631</v>
      </c>
      <c r="D22" s="4">
        <v>4.03</v>
      </c>
      <c r="E22" s="20">
        <f t="shared" si="0"/>
        <v>56.1020881670534</v>
      </c>
      <c r="F22" s="21" t="s">
        <v>871</v>
      </c>
      <c r="G22" s="22">
        <f t="shared" si="1"/>
        <v>73.3120881670534</v>
      </c>
      <c r="J22"/>
      <c r="K22"/>
      <c r="L22"/>
      <c r="M22"/>
      <c r="N22"/>
    </row>
    <row r="23" s="1" customFormat="1" ht="18.9" customHeight="1" spans="1:14">
      <c r="A23" s="16">
        <v>21</v>
      </c>
      <c r="B23" s="4" t="s">
        <v>1632</v>
      </c>
      <c r="C23" s="4" t="s">
        <v>1633</v>
      </c>
      <c r="D23" s="4">
        <v>3.88</v>
      </c>
      <c r="E23" s="20">
        <f t="shared" si="0"/>
        <v>54.0139211136891</v>
      </c>
      <c r="F23" s="21" t="s">
        <v>292</v>
      </c>
      <c r="G23" s="22">
        <f t="shared" si="1"/>
        <v>73.2739211136891</v>
      </c>
      <c r="J23"/>
      <c r="K23"/>
      <c r="L23"/>
      <c r="M23"/>
      <c r="N23"/>
    </row>
    <row r="24" s="1" customFormat="1" ht="18.9" customHeight="1" spans="1:14">
      <c r="A24" s="16">
        <v>22</v>
      </c>
      <c r="B24" s="4" t="s">
        <v>1634</v>
      </c>
      <c r="C24" s="4" t="s">
        <v>1635</v>
      </c>
      <c r="D24" s="4">
        <v>3.79</v>
      </c>
      <c r="E24" s="20">
        <f t="shared" si="0"/>
        <v>52.7610208816705</v>
      </c>
      <c r="F24" s="21" t="s">
        <v>501</v>
      </c>
      <c r="G24" s="22">
        <f t="shared" si="1"/>
        <v>73.2310208816705</v>
      </c>
      <c r="J24"/>
      <c r="K24"/>
      <c r="L24"/>
      <c r="M24"/>
      <c r="N24"/>
    </row>
    <row r="25" s="1" customFormat="1" ht="18.9" customHeight="1" spans="1:14">
      <c r="A25" s="16">
        <v>23</v>
      </c>
      <c r="B25" s="4" t="s">
        <v>1636</v>
      </c>
      <c r="C25" s="4" t="s">
        <v>1637</v>
      </c>
      <c r="D25" s="4">
        <v>3.96</v>
      </c>
      <c r="E25" s="20">
        <f t="shared" si="0"/>
        <v>55.1276102088167</v>
      </c>
      <c r="F25" s="21" t="s">
        <v>768</v>
      </c>
      <c r="G25" s="22">
        <f t="shared" si="1"/>
        <v>72.6076102088167</v>
      </c>
      <c r="J25"/>
      <c r="K25"/>
      <c r="L25"/>
      <c r="M25"/>
      <c r="N25"/>
    </row>
    <row r="26" s="1" customFormat="1" ht="18.9" customHeight="1" spans="1:14">
      <c r="A26" s="16">
        <v>24</v>
      </c>
      <c r="B26" s="4" t="s">
        <v>1638</v>
      </c>
      <c r="C26" s="4" t="s">
        <v>1639</v>
      </c>
      <c r="D26" s="4">
        <v>3.72</v>
      </c>
      <c r="E26" s="20">
        <f t="shared" si="0"/>
        <v>51.7865429234339</v>
      </c>
      <c r="F26" s="21" t="s">
        <v>1640</v>
      </c>
      <c r="G26" s="22">
        <f t="shared" si="1"/>
        <v>72.6065429234339</v>
      </c>
      <c r="J26"/>
      <c r="K26"/>
      <c r="L26"/>
      <c r="M26"/>
      <c r="N26"/>
    </row>
    <row r="27" s="1" customFormat="1" ht="18.9" customHeight="1" spans="1:14">
      <c r="A27" s="16">
        <v>25</v>
      </c>
      <c r="B27" s="4" t="s">
        <v>1641</v>
      </c>
      <c r="C27" s="4" t="s">
        <v>1642</v>
      </c>
      <c r="D27" s="4">
        <v>3.87</v>
      </c>
      <c r="E27" s="20">
        <f t="shared" si="0"/>
        <v>53.8747099767981</v>
      </c>
      <c r="F27" s="21" t="s">
        <v>400</v>
      </c>
      <c r="G27" s="22">
        <f t="shared" si="1"/>
        <v>72.4147099767982</v>
      </c>
      <c r="J27"/>
      <c r="K27"/>
      <c r="L27"/>
      <c r="M27"/>
      <c r="N27"/>
    </row>
    <row r="28" s="1" customFormat="1" ht="18.9" customHeight="1" spans="1:14">
      <c r="A28" s="16">
        <v>26</v>
      </c>
      <c r="B28" s="4" t="s">
        <v>1643</v>
      </c>
      <c r="C28" s="4" t="s">
        <v>1644</v>
      </c>
      <c r="D28" s="4">
        <v>3.78</v>
      </c>
      <c r="E28" s="20">
        <f t="shared" si="0"/>
        <v>52.6218097447796</v>
      </c>
      <c r="F28" s="21" t="s">
        <v>474</v>
      </c>
      <c r="G28" s="22">
        <f t="shared" si="1"/>
        <v>72.1518097447796</v>
      </c>
      <c r="J28"/>
      <c r="K28"/>
      <c r="L28"/>
      <c r="M28"/>
      <c r="N28"/>
    </row>
    <row r="29" s="1" customFormat="1" ht="18.9" customHeight="1" spans="1:14">
      <c r="A29" s="16">
        <v>27</v>
      </c>
      <c r="B29" s="4" t="s">
        <v>1645</v>
      </c>
      <c r="C29" s="4" t="s">
        <v>1646</v>
      </c>
      <c r="D29" s="4">
        <v>3.89</v>
      </c>
      <c r="E29" s="20">
        <f t="shared" si="0"/>
        <v>54.1531322505801</v>
      </c>
      <c r="F29" s="21" t="s">
        <v>1034</v>
      </c>
      <c r="G29" s="22">
        <f t="shared" si="1"/>
        <v>72.1131322505801</v>
      </c>
      <c r="J29"/>
      <c r="K29"/>
      <c r="L29"/>
      <c r="M29"/>
      <c r="N29"/>
    </row>
    <row r="30" ht="18.9" customHeight="1" spans="1:14">
      <c r="A30" s="16">
        <v>28</v>
      </c>
      <c r="B30" s="4" t="s">
        <v>1647</v>
      </c>
      <c r="C30" s="4" t="s">
        <v>1648</v>
      </c>
      <c r="D30" s="4">
        <v>3.73</v>
      </c>
      <c r="E30" s="20">
        <f t="shared" si="0"/>
        <v>51.9257540603248</v>
      </c>
      <c r="F30" s="21" t="s">
        <v>1649</v>
      </c>
      <c r="G30" s="22">
        <f t="shared" si="1"/>
        <v>71.9557540603248</v>
      </c>
      <c r="J30"/>
      <c r="K30"/>
      <c r="L30"/>
      <c r="M30"/>
      <c r="N30"/>
    </row>
    <row r="31" ht="18.9" customHeight="1" spans="1:14">
      <c r="A31" s="16">
        <v>29</v>
      </c>
      <c r="B31" s="4" t="s">
        <v>1650</v>
      </c>
      <c r="C31" s="4" t="s">
        <v>1651</v>
      </c>
      <c r="D31" s="4">
        <v>3.71</v>
      </c>
      <c r="E31" s="20">
        <f t="shared" si="0"/>
        <v>51.6473317865429</v>
      </c>
      <c r="F31" s="21" t="s">
        <v>1652</v>
      </c>
      <c r="G31" s="22">
        <f t="shared" si="1"/>
        <v>71.6173317865429</v>
      </c>
      <c r="J31"/>
      <c r="K31"/>
      <c r="L31"/>
      <c r="M31"/>
      <c r="N31"/>
    </row>
    <row r="32" ht="18.9" customHeight="1" spans="1:14">
      <c r="A32" s="16">
        <v>30</v>
      </c>
      <c r="B32" s="4" t="s">
        <v>1653</v>
      </c>
      <c r="C32" s="4" t="s">
        <v>1654</v>
      </c>
      <c r="D32" s="4">
        <v>3.7</v>
      </c>
      <c r="E32" s="20">
        <f t="shared" si="0"/>
        <v>51.508120649652</v>
      </c>
      <c r="F32" s="21" t="s">
        <v>1649</v>
      </c>
      <c r="G32" s="22">
        <f t="shared" si="1"/>
        <v>71.538120649652</v>
      </c>
      <c r="J32"/>
      <c r="K32"/>
      <c r="L32"/>
      <c r="M32"/>
      <c r="N32"/>
    </row>
    <row r="33" ht="18.9" customHeight="1" spans="1:14">
      <c r="A33" s="16">
        <v>31</v>
      </c>
      <c r="B33" s="4" t="s">
        <v>1655</v>
      </c>
      <c r="C33" s="4" t="s">
        <v>1656</v>
      </c>
      <c r="D33" s="4">
        <v>3.77</v>
      </c>
      <c r="E33" s="20">
        <f t="shared" si="0"/>
        <v>52.4825986078886</v>
      </c>
      <c r="F33" s="21" t="s">
        <v>1657</v>
      </c>
      <c r="G33" s="22">
        <f t="shared" si="1"/>
        <v>71.4325986078886</v>
      </c>
      <c r="J33"/>
      <c r="K33"/>
      <c r="L33"/>
      <c r="M33"/>
      <c r="N33"/>
    </row>
    <row r="34" ht="18.9" customHeight="1" spans="1:14">
      <c r="A34" s="16">
        <v>32</v>
      </c>
      <c r="B34" s="4" t="s">
        <v>1658</v>
      </c>
      <c r="C34" s="4" t="s">
        <v>1659</v>
      </c>
      <c r="D34" s="4">
        <v>3.7</v>
      </c>
      <c r="E34" s="20">
        <f t="shared" si="0"/>
        <v>51.508120649652</v>
      </c>
      <c r="F34" s="21" t="s">
        <v>547</v>
      </c>
      <c r="G34" s="22">
        <f t="shared" si="1"/>
        <v>70.958120649652</v>
      </c>
      <c r="J34"/>
      <c r="K34"/>
      <c r="L34"/>
      <c r="M34"/>
      <c r="N34"/>
    </row>
    <row r="35" ht="18.9" customHeight="1" spans="1:14">
      <c r="A35" s="16">
        <v>33</v>
      </c>
      <c r="B35" s="4" t="s">
        <v>1660</v>
      </c>
      <c r="C35" s="4" t="s">
        <v>1661</v>
      </c>
      <c r="D35" s="4">
        <v>3.71</v>
      </c>
      <c r="E35" s="20">
        <f t="shared" si="0"/>
        <v>51.6473317865429</v>
      </c>
      <c r="F35" s="21" t="s">
        <v>1662</v>
      </c>
      <c r="G35" s="22">
        <f t="shared" si="1"/>
        <v>70.4973317865429</v>
      </c>
      <c r="J35"/>
      <c r="K35"/>
      <c r="L35"/>
      <c r="M35"/>
      <c r="N35"/>
    </row>
    <row r="36" ht="18.9" customHeight="1" spans="1:14">
      <c r="A36" s="16">
        <v>34</v>
      </c>
      <c r="B36" s="4" t="s">
        <v>1663</v>
      </c>
      <c r="C36" s="4" t="s">
        <v>1664</v>
      </c>
      <c r="D36" s="4">
        <v>3.78</v>
      </c>
      <c r="E36" s="20">
        <f t="shared" si="0"/>
        <v>52.6218097447796</v>
      </c>
      <c r="F36" s="21" t="s">
        <v>705</v>
      </c>
      <c r="G36" s="22">
        <f t="shared" si="1"/>
        <v>70.4618097447796</v>
      </c>
      <c r="J36"/>
      <c r="K36"/>
      <c r="L36"/>
      <c r="M36"/>
      <c r="N36"/>
    </row>
    <row r="37" ht="18.9" customHeight="1" spans="1:14">
      <c r="A37" s="16">
        <v>35</v>
      </c>
      <c r="B37" s="4" t="s">
        <v>1665</v>
      </c>
      <c r="C37" s="4" t="s">
        <v>1666</v>
      </c>
      <c r="D37" s="4">
        <v>3.84</v>
      </c>
      <c r="E37" s="20">
        <f t="shared" si="0"/>
        <v>53.4570765661253</v>
      </c>
      <c r="F37" s="21" t="s">
        <v>533</v>
      </c>
      <c r="G37" s="22">
        <f t="shared" si="1"/>
        <v>70.3770765661253</v>
      </c>
      <c r="J37"/>
      <c r="K37"/>
      <c r="L37"/>
      <c r="M37"/>
      <c r="N37"/>
    </row>
    <row r="38" ht="18.9" customHeight="1" spans="1:14">
      <c r="A38" s="16">
        <v>36</v>
      </c>
      <c r="B38" s="4" t="s">
        <v>1667</v>
      </c>
      <c r="C38" s="4" t="s">
        <v>1668</v>
      </c>
      <c r="D38" s="4">
        <v>3.63</v>
      </c>
      <c r="E38" s="20">
        <f t="shared" si="0"/>
        <v>50.5336426914153</v>
      </c>
      <c r="F38" s="21" t="s">
        <v>485</v>
      </c>
      <c r="G38" s="22">
        <f t="shared" si="1"/>
        <v>70.1536426914153</v>
      </c>
      <c r="J38"/>
      <c r="K38"/>
      <c r="L38"/>
      <c r="M38"/>
      <c r="N38"/>
    </row>
    <row r="39" ht="18.9" customHeight="1" spans="1:14">
      <c r="A39" s="16">
        <v>37</v>
      </c>
      <c r="B39" s="4" t="s">
        <v>1669</v>
      </c>
      <c r="C39" s="4" t="s">
        <v>1670</v>
      </c>
      <c r="D39" s="4">
        <v>3.45</v>
      </c>
      <c r="E39" s="20">
        <f t="shared" si="0"/>
        <v>48.0278422273782</v>
      </c>
      <c r="F39" s="21" t="s">
        <v>283</v>
      </c>
      <c r="G39" s="22">
        <f t="shared" si="1"/>
        <v>69.6978422273782</v>
      </c>
      <c r="J39"/>
      <c r="K39"/>
      <c r="L39"/>
      <c r="M39"/>
      <c r="N39"/>
    </row>
    <row r="40" ht="18.9" customHeight="1" spans="1:14">
      <c r="A40" s="16">
        <v>38</v>
      </c>
      <c r="B40" s="4" t="s">
        <v>1671</v>
      </c>
      <c r="C40" s="4" t="s">
        <v>1672</v>
      </c>
      <c r="D40" s="4">
        <v>3.68</v>
      </c>
      <c r="E40" s="20">
        <f t="shared" si="0"/>
        <v>51.2296983758701</v>
      </c>
      <c r="F40" s="21" t="s">
        <v>812</v>
      </c>
      <c r="G40" s="22">
        <f t="shared" si="1"/>
        <v>69.4696983758701</v>
      </c>
      <c r="J40"/>
      <c r="K40"/>
      <c r="L40"/>
      <c r="M40"/>
      <c r="N40"/>
    </row>
    <row r="41" ht="18.9" customHeight="1" spans="1:14">
      <c r="A41" s="16">
        <v>39</v>
      </c>
      <c r="B41" s="4" t="s">
        <v>1673</v>
      </c>
      <c r="C41" s="4" t="s">
        <v>1674</v>
      </c>
      <c r="D41" s="4">
        <v>3.8</v>
      </c>
      <c r="E41" s="20">
        <f t="shared" si="0"/>
        <v>52.9002320185615</v>
      </c>
      <c r="F41" s="21" t="s">
        <v>1675</v>
      </c>
      <c r="G41" s="22">
        <f t="shared" si="1"/>
        <v>69.4402320185615</v>
      </c>
      <c r="J41"/>
      <c r="K41"/>
      <c r="L41"/>
      <c r="M41"/>
      <c r="N41"/>
    </row>
    <row r="42" ht="18.9" customHeight="1" spans="1:14">
      <c r="A42" s="16">
        <v>40</v>
      </c>
      <c r="B42" s="4" t="s">
        <v>1676</v>
      </c>
      <c r="C42" s="4" t="s">
        <v>1677</v>
      </c>
      <c r="D42" s="4">
        <v>3.75</v>
      </c>
      <c r="E42" s="20">
        <f t="shared" si="0"/>
        <v>52.2041763341067</v>
      </c>
      <c r="F42" s="21" t="s">
        <v>1098</v>
      </c>
      <c r="G42" s="22">
        <f t="shared" si="1"/>
        <v>68.8041763341067</v>
      </c>
      <c r="J42"/>
      <c r="K42"/>
      <c r="L42"/>
      <c r="M42"/>
      <c r="N42"/>
    </row>
    <row r="43" ht="18.9" customHeight="1" spans="1:14">
      <c r="A43" s="16">
        <v>41</v>
      </c>
      <c r="B43" s="4" t="s">
        <v>1678</v>
      </c>
      <c r="C43" s="4" t="s">
        <v>1679</v>
      </c>
      <c r="D43" s="4">
        <v>3.51</v>
      </c>
      <c r="E43" s="20">
        <f t="shared" si="0"/>
        <v>48.8631090487239</v>
      </c>
      <c r="F43" s="21" t="s">
        <v>292</v>
      </c>
      <c r="G43" s="22">
        <f t="shared" si="1"/>
        <v>68.1231090487239</v>
      </c>
      <c r="J43"/>
      <c r="K43"/>
      <c r="L43"/>
      <c r="M43"/>
      <c r="N43"/>
    </row>
    <row r="44" ht="18.9" customHeight="1" spans="1:14">
      <c r="A44" s="16">
        <v>42</v>
      </c>
      <c r="B44" s="4" t="s">
        <v>1680</v>
      </c>
      <c r="C44" s="4" t="s">
        <v>1681</v>
      </c>
      <c r="D44" s="4">
        <v>3.6</v>
      </c>
      <c r="E44" s="20">
        <f t="shared" si="0"/>
        <v>50.1160092807425</v>
      </c>
      <c r="F44" s="21" t="s">
        <v>1682</v>
      </c>
      <c r="G44" s="22">
        <f t="shared" si="1"/>
        <v>68.0260092807425</v>
      </c>
      <c r="J44"/>
      <c r="K44"/>
      <c r="L44"/>
      <c r="M44"/>
      <c r="N44"/>
    </row>
    <row r="45" ht="18.9" customHeight="1" spans="1:14">
      <c r="A45" s="16">
        <v>43</v>
      </c>
      <c r="B45" s="4" t="s">
        <v>1683</v>
      </c>
      <c r="C45" s="4" t="s">
        <v>1684</v>
      </c>
      <c r="D45" s="4">
        <v>3.55</v>
      </c>
      <c r="E45" s="20">
        <f t="shared" si="0"/>
        <v>49.4199535962877</v>
      </c>
      <c r="F45" s="21" t="s">
        <v>734</v>
      </c>
      <c r="G45" s="22">
        <f t="shared" si="1"/>
        <v>67.8499535962877</v>
      </c>
      <c r="J45"/>
      <c r="K45"/>
      <c r="L45"/>
      <c r="M45"/>
      <c r="N45"/>
    </row>
    <row r="46" ht="18.9" customHeight="1" spans="1:14">
      <c r="A46" s="16">
        <v>44</v>
      </c>
      <c r="B46" s="4" t="s">
        <v>1685</v>
      </c>
      <c r="C46" s="4" t="s">
        <v>1686</v>
      </c>
      <c r="D46" s="4">
        <v>3.41</v>
      </c>
      <c r="E46" s="20">
        <f t="shared" si="0"/>
        <v>47.4709976798144</v>
      </c>
      <c r="F46" s="21" t="s">
        <v>149</v>
      </c>
      <c r="G46" s="22">
        <f t="shared" si="1"/>
        <v>67.7509976798144</v>
      </c>
      <c r="J46"/>
      <c r="K46"/>
      <c r="L46"/>
      <c r="M46"/>
      <c r="N46"/>
    </row>
    <row r="47" ht="18.9" customHeight="1" spans="1:14">
      <c r="A47" s="16">
        <v>45</v>
      </c>
      <c r="B47" s="4" t="s">
        <v>1687</v>
      </c>
      <c r="C47" s="4" t="s">
        <v>1688</v>
      </c>
      <c r="D47" s="4">
        <v>3.51</v>
      </c>
      <c r="E47" s="20">
        <f t="shared" si="0"/>
        <v>48.8631090487239</v>
      </c>
      <c r="F47" s="21" t="s">
        <v>1689</v>
      </c>
      <c r="G47" s="22">
        <f t="shared" si="1"/>
        <v>67.6131090487239</v>
      </c>
      <c r="J47"/>
      <c r="K47"/>
      <c r="L47"/>
      <c r="M47"/>
      <c r="N47"/>
    </row>
    <row r="48" ht="18.9" customHeight="1" spans="1:14">
      <c r="A48" s="16">
        <v>46</v>
      </c>
      <c r="B48" s="4" t="s">
        <v>1690</v>
      </c>
      <c r="C48" s="4" t="s">
        <v>1691</v>
      </c>
      <c r="D48" s="4">
        <v>3.42</v>
      </c>
      <c r="E48" s="20">
        <f t="shared" si="0"/>
        <v>47.6102088167053</v>
      </c>
      <c r="F48" s="21" t="s">
        <v>1349</v>
      </c>
      <c r="G48" s="22">
        <f t="shared" si="1"/>
        <v>67.5702088167053</v>
      </c>
      <c r="J48"/>
      <c r="K48"/>
      <c r="L48"/>
      <c r="M48"/>
      <c r="N48"/>
    </row>
    <row r="49" ht="18.9" customHeight="1" spans="1:14">
      <c r="A49" s="16">
        <v>47</v>
      </c>
      <c r="B49" s="4" t="s">
        <v>1692</v>
      </c>
      <c r="C49" s="4" t="s">
        <v>1693</v>
      </c>
      <c r="D49" s="4">
        <v>3.61</v>
      </c>
      <c r="E49" s="20">
        <f t="shared" si="0"/>
        <v>50.2552204176334</v>
      </c>
      <c r="F49" s="21" t="s">
        <v>1694</v>
      </c>
      <c r="G49" s="22">
        <f t="shared" si="1"/>
        <v>67.4552204176334</v>
      </c>
      <c r="J49"/>
      <c r="K49"/>
      <c r="L49"/>
      <c r="M49"/>
      <c r="N49"/>
    </row>
    <row r="50" ht="18.9" customHeight="1" spans="1:14">
      <c r="A50" s="16">
        <v>48</v>
      </c>
      <c r="B50" s="4" t="s">
        <v>1695</v>
      </c>
      <c r="C50" s="4" t="s">
        <v>1696</v>
      </c>
      <c r="D50" s="4">
        <v>3.43</v>
      </c>
      <c r="E50" s="20">
        <f t="shared" si="0"/>
        <v>47.7494199535963</v>
      </c>
      <c r="F50" s="21" t="s">
        <v>539</v>
      </c>
      <c r="G50" s="22">
        <f t="shared" si="1"/>
        <v>67.1894199535963</v>
      </c>
      <c r="J50"/>
      <c r="K50"/>
      <c r="L50"/>
      <c r="M50"/>
      <c r="N50"/>
    </row>
    <row r="51" ht="18.9" customHeight="1" spans="1:14">
      <c r="A51" s="16">
        <v>49</v>
      </c>
      <c r="B51" s="4" t="s">
        <v>1697</v>
      </c>
      <c r="C51" s="4" t="s">
        <v>1698</v>
      </c>
      <c r="D51" s="4">
        <v>3.65</v>
      </c>
      <c r="E51" s="20">
        <f t="shared" si="0"/>
        <v>50.8120649651972</v>
      </c>
      <c r="F51" s="21" t="s">
        <v>1699</v>
      </c>
      <c r="G51" s="22">
        <f t="shared" si="1"/>
        <v>66.7820649651972</v>
      </c>
      <c r="J51"/>
      <c r="K51"/>
      <c r="L51"/>
      <c r="M51"/>
      <c r="N51"/>
    </row>
    <row r="52" ht="18.9" customHeight="1" spans="1:14">
      <c r="A52" s="16">
        <v>50</v>
      </c>
      <c r="B52" s="4" t="s">
        <v>1700</v>
      </c>
      <c r="C52" s="4" t="s">
        <v>1701</v>
      </c>
      <c r="D52" s="4">
        <v>3.25</v>
      </c>
      <c r="E52" s="20">
        <f t="shared" si="0"/>
        <v>45.2436194895592</v>
      </c>
      <c r="F52" s="21" t="s">
        <v>643</v>
      </c>
      <c r="G52" s="22">
        <f t="shared" si="1"/>
        <v>66.7536194895592</v>
      </c>
      <c r="J52"/>
      <c r="K52"/>
      <c r="L52"/>
      <c r="M52"/>
      <c r="N52"/>
    </row>
    <row r="53" ht="18.9" customHeight="1" spans="1:14">
      <c r="A53" s="16">
        <v>51</v>
      </c>
      <c r="B53" s="4" t="s">
        <v>1702</v>
      </c>
      <c r="C53" s="4" t="s">
        <v>1703</v>
      </c>
      <c r="D53" s="4">
        <v>3.46</v>
      </c>
      <c r="E53" s="20">
        <f t="shared" si="0"/>
        <v>48.1670533642692</v>
      </c>
      <c r="F53" s="21" t="s">
        <v>527</v>
      </c>
      <c r="G53" s="22">
        <f t="shared" si="1"/>
        <v>66.6470533642692</v>
      </c>
      <c r="J53"/>
      <c r="K53"/>
      <c r="L53"/>
      <c r="M53"/>
      <c r="N53"/>
    </row>
    <row r="54" ht="18.9" customHeight="1" spans="1:14">
      <c r="A54" s="16">
        <v>52</v>
      </c>
      <c r="B54" s="4" t="s">
        <v>1704</v>
      </c>
      <c r="C54" s="4" t="s">
        <v>1705</v>
      </c>
      <c r="D54" s="4">
        <v>3.07</v>
      </c>
      <c r="E54" s="20">
        <f t="shared" si="0"/>
        <v>42.737819025522</v>
      </c>
      <c r="F54" s="21" t="s">
        <v>1706</v>
      </c>
      <c r="G54" s="22">
        <f t="shared" si="1"/>
        <v>66.397819025522</v>
      </c>
      <c r="J54"/>
      <c r="K54"/>
      <c r="L54"/>
      <c r="M54"/>
      <c r="N54"/>
    </row>
    <row r="55" ht="18.9" customHeight="1" spans="1:14">
      <c r="A55" s="16">
        <v>53</v>
      </c>
      <c r="B55" s="4" t="s">
        <v>1707</v>
      </c>
      <c r="C55" s="4" t="s">
        <v>1708</v>
      </c>
      <c r="D55" s="4">
        <v>3.29</v>
      </c>
      <c r="E55" s="20">
        <f t="shared" si="0"/>
        <v>45.800464037123</v>
      </c>
      <c r="F55" s="21" t="s">
        <v>1709</v>
      </c>
      <c r="G55" s="22">
        <f t="shared" si="1"/>
        <v>65.870464037123</v>
      </c>
      <c r="J55"/>
      <c r="K55"/>
      <c r="L55"/>
      <c r="M55"/>
      <c r="N55"/>
    </row>
    <row r="56" ht="18.9" customHeight="1" spans="1:14">
      <c r="A56" s="16">
        <v>54</v>
      </c>
      <c r="B56" s="4" t="s">
        <v>1710</v>
      </c>
      <c r="C56" s="4" t="s">
        <v>1711</v>
      </c>
      <c r="D56" s="4">
        <v>3.48</v>
      </c>
      <c r="E56" s="20">
        <f t="shared" si="0"/>
        <v>48.445475638051</v>
      </c>
      <c r="F56" s="21" t="s">
        <v>884</v>
      </c>
      <c r="G56" s="22">
        <f t="shared" si="1"/>
        <v>65.115475638051</v>
      </c>
      <c r="J56"/>
      <c r="K56"/>
      <c r="L56"/>
      <c r="M56"/>
      <c r="N56"/>
    </row>
    <row r="57" ht="18.9" customHeight="1" spans="1:14">
      <c r="A57" s="16">
        <v>55</v>
      </c>
      <c r="B57" s="4" t="s">
        <v>1712</v>
      </c>
      <c r="C57" s="4" t="s">
        <v>1713</v>
      </c>
      <c r="D57" s="4">
        <v>3.33</v>
      </c>
      <c r="E57" s="20">
        <f t="shared" si="0"/>
        <v>46.3573085846868</v>
      </c>
      <c r="F57" s="21" t="s">
        <v>1714</v>
      </c>
      <c r="G57" s="22">
        <f t="shared" si="1"/>
        <v>64.6073085846868</v>
      </c>
      <c r="J57"/>
      <c r="K57"/>
      <c r="L57"/>
      <c r="M57"/>
      <c r="N57"/>
    </row>
    <row r="58" ht="18.9" customHeight="1" spans="1:14">
      <c r="A58" s="16">
        <v>56</v>
      </c>
      <c r="B58" s="4" t="s">
        <v>1715</v>
      </c>
      <c r="C58" s="4" t="s">
        <v>1716</v>
      </c>
      <c r="D58" s="4">
        <v>3.21</v>
      </c>
      <c r="E58" s="20">
        <f t="shared" si="0"/>
        <v>44.6867749419954</v>
      </c>
      <c r="F58" s="21" t="s">
        <v>280</v>
      </c>
      <c r="G58" s="22">
        <f t="shared" si="1"/>
        <v>64.2567749419954</v>
      </c>
      <c r="J58"/>
      <c r="K58"/>
      <c r="L58"/>
      <c r="M58"/>
      <c r="N58"/>
    </row>
    <row r="59" ht="18.9" customHeight="1" spans="1:14">
      <c r="A59" s="16">
        <v>57</v>
      </c>
      <c r="B59" s="4" t="s">
        <v>1717</v>
      </c>
      <c r="C59" s="4" t="s">
        <v>1718</v>
      </c>
      <c r="D59" s="4">
        <v>3.35</v>
      </c>
      <c r="E59" s="20">
        <f t="shared" si="0"/>
        <v>46.6357308584687</v>
      </c>
      <c r="F59" s="21" t="s">
        <v>1385</v>
      </c>
      <c r="G59" s="22">
        <f t="shared" si="1"/>
        <v>64.0757308584687</v>
      </c>
      <c r="J59"/>
      <c r="K59"/>
      <c r="L59"/>
      <c r="M59"/>
      <c r="N59"/>
    </row>
    <row r="60" ht="18.9" customHeight="1" spans="1:14">
      <c r="A60" s="16">
        <v>58</v>
      </c>
      <c r="B60" s="4" t="s">
        <v>1719</v>
      </c>
      <c r="C60" s="4" t="s">
        <v>1720</v>
      </c>
      <c r="D60" s="4">
        <v>3.31</v>
      </c>
      <c r="E60" s="20">
        <f t="shared" si="0"/>
        <v>46.0788863109049</v>
      </c>
      <c r="F60" s="21" t="s">
        <v>1721</v>
      </c>
      <c r="G60" s="22">
        <f t="shared" si="1"/>
        <v>63.9788863109049</v>
      </c>
      <c r="J60"/>
      <c r="K60"/>
      <c r="L60"/>
      <c r="M60"/>
      <c r="N60"/>
    </row>
    <row r="61" ht="18.9" customHeight="1" spans="1:14">
      <c r="A61" s="16">
        <v>59</v>
      </c>
      <c r="B61" s="4" t="s">
        <v>1722</v>
      </c>
      <c r="C61" s="4" t="s">
        <v>1723</v>
      </c>
      <c r="D61" s="4">
        <v>3.5</v>
      </c>
      <c r="E61" s="20">
        <f t="shared" si="0"/>
        <v>48.7238979118329</v>
      </c>
      <c r="F61" s="21" t="s">
        <v>1724</v>
      </c>
      <c r="G61" s="22">
        <f t="shared" si="1"/>
        <v>63.603897911833</v>
      </c>
      <c r="J61"/>
      <c r="K61"/>
      <c r="L61"/>
      <c r="M61"/>
      <c r="N61"/>
    </row>
    <row r="62" ht="18.9" customHeight="1" spans="1:14">
      <c r="A62" s="16">
        <v>60</v>
      </c>
      <c r="B62" s="4" t="s">
        <v>1725</v>
      </c>
      <c r="C62" s="4" t="s">
        <v>1726</v>
      </c>
      <c r="D62" s="4">
        <v>3.38</v>
      </c>
      <c r="E62" s="20">
        <f t="shared" si="0"/>
        <v>47.0533642691415</v>
      </c>
      <c r="F62" s="21" t="s">
        <v>917</v>
      </c>
      <c r="G62" s="22">
        <f t="shared" si="1"/>
        <v>62.6133642691415</v>
      </c>
      <c r="J62"/>
      <c r="K62"/>
      <c r="L62"/>
      <c r="M62"/>
      <c r="N62"/>
    </row>
    <row r="63" ht="18.9" customHeight="1" spans="1:14">
      <c r="A63" s="16">
        <v>61</v>
      </c>
      <c r="B63" s="4" t="s">
        <v>1727</v>
      </c>
      <c r="C63" s="4" t="s">
        <v>1728</v>
      </c>
      <c r="D63" s="4">
        <v>3.28</v>
      </c>
      <c r="E63" s="20">
        <f t="shared" si="0"/>
        <v>45.661252900232</v>
      </c>
      <c r="F63" s="21" t="s">
        <v>1729</v>
      </c>
      <c r="G63" s="22">
        <f t="shared" si="1"/>
        <v>62.161252900232</v>
      </c>
      <c r="J63"/>
      <c r="K63"/>
      <c r="L63"/>
      <c r="M63"/>
      <c r="N63"/>
    </row>
    <row r="64" ht="18.9" customHeight="1" spans="1:14">
      <c r="A64" s="16">
        <v>62</v>
      </c>
      <c r="B64" s="4" t="s">
        <v>1730</v>
      </c>
      <c r="C64" s="4" t="s">
        <v>1731</v>
      </c>
      <c r="D64" s="4">
        <v>3.22</v>
      </c>
      <c r="E64" s="20">
        <f t="shared" si="0"/>
        <v>44.8259860788863</v>
      </c>
      <c r="F64" s="21" t="s">
        <v>699</v>
      </c>
      <c r="G64" s="22">
        <f t="shared" si="1"/>
        <v>62.1559860788863</v>
      </c>
      <c r="J64"/>
      <c r="K64"/>
      <c r="L64"/>
      <c r="M64"/>
      <c r="N64"/>
    </row>
    <row r="65" ht="18.9" customHeight="1" spans="1:14">
      <c r="A65" s="16">
        <v>63</v>
      </c>
      <c r="B65" s="4" t="s">
        <v>1732</v>
      </c>
      <c r="C65" s="4" t="s">
        <v>1733</v>
      </c>
      <c r="D65" s="4">
        <v>3.03</v>
      </c>
      <c r="E65" s="20">
        <f t="shared" si="0"/>
        <v>42.1809744779582</v>
      </c>
      <c r="F65" s="21" t="s">
        <v>807</v>
      </c>
      <c r="G65" s="22">
        <f t="shared" si="1"/>
        <v>61.9809744779582</v>
      </c>
      <c r="J65"/>
      <c r="K65"/>
      <c r="L65"/>
      <c r="M65"/>
      <c r="N65"/>
    </row>
    <row r="66" ht="18.9" customHeight="1" spans="1:14">
      <c r="A66" s="16">
        <v>64</v>
      </c>
      <c r="B66" s="4" t="s">
        <v>1734</v>
      </c>
      <c r="C66" s="4" t="s">
        <v>1735</v>
      </c>
      <c r="D66" s="4">
        <v>3.16</v>
      </c>
      <c r="E66" s="20">
        <f t="shared" si="0"/>
        <v>43.9907192575406</v>
      </c>
      <c r="F66" s="21" t="s">
        <v>1721</v>
      </c>
      <c r="G66" s="22">
        <f t="shared" si="1"/>
        <v>61.8907192575406</v>
      </c>
      <c r="J66"/>
      <c r="K66"/>
      <c r="L66"/>
      <c r="M66"/>
      <c r="N66"/>
    </row>
    <row r="67" ht="18.9" customHeight="1" spans="1:14">
      <c r="A67" s="16">
        <v>65</v>
      </c>
      <c r="B67" s="4" t="s">
        <v>1736</v>
      </c>
      <c r="C67" s="4" t="s">
        <v>1737</v>
      </c>
      <c r="D67" s="4">
        <v>2.93</v>
      </c>
      <c r="E67" s="20">
        <f t="shared" ref="E67:E97" si="2">D67/4.31*60</f>
        <v>40.7888631090487</v>
      </c>
      <c r="F67" s="21" t="s">
        <v>618</v>
      </c>
      <c r="G67" s="22">
        <f t="shared" ref="G67:G97" si="3">E67+F67</f>
        <v>61.8888631090487</v>
      </c>
      <c r="J67"/>
      <c r="K67"/>
      <c r="L67"/>
      <c r="M67"/>
      <c r="N67"/>
    </row>
    <row r="68" ht="18.9" customHeight="1" spans="1:14">
      <c r="A68" s="16">
        <v>66</v>
      </c>
      <c r="B68" s="4" t="s">
        <v>1738</v>
      </c>
      <c r="C68" s="4" t="s">
        <v>1739</v>
      </c>
      <c r="D68" s="4">
        <v>3.31</v>
      </c>
      <c r="E68" s="20">
        <f t="shared" si="2"/>
        <v>46.0788863109049</v>
      </c>
      <c r="F68" s="21" t="s">
        <v>1740</v>
      </c>
      <c r="G68" s="22">
        <f t="shared" si="3"/>
        <v>61.6588863109049</v>
      </c>
      <c r="J68"/>
      <c r="K68"/>
      <c r="L68"/>
      <c r="M68"/>
      <c r="N68"/>
    </row>
    <row r="69" ht="18.9" customHeight="1" spans="1:14">
      <c r="A69" s="16">
        <v>67</v>
      </c>
      <c r="B69" s="4" t="s">
        <v>1741</v>
      </c>
      <c r="C69" s="4" t="s">
        <v>1742</v>
      </c>
      <c r="D69" s="4">
        <v>2.75</v>
      </c>
      <c r="E69" s="20">
        <f t="shared" si="2"/>
        <v>38.2830626450116</v>
      </c>
      <c r="F69" s="21" t="s">
        <v>1743</v>
      </c>
      <c r="G69" s="22">
        <f t="shared" si="3"/>
        <v>61.5530626450116</v>
      </c>
      <c r="J69"/>
      <c r="K69"/>
      <c r="L69"/>
      <c r="M69"/>
      <c r="N69"/>
    </row>
    <row r="70" ht="18.9" customHeight="1" spans="1:14">
      <c r="A70" s="16">
        <v>68</v>
      </c>
      <c r="B70" s="4" t="s">
        <v>1744</v>
      </c>
      <c r="C70" s="4" t="s">
        <v>1745</v>
      </c>
      <c r="D70" s="4">
        <v>2.95</v>
      </c>
      <c r="E70" s="20">
        <f t="shared" si="2"/>
        <v>41.0672853828306</v>
      </c>
      <c r="F70" s="21" t="s">
        <v>1746</v>
      </c>
      <c r="G70" s="22">
        <f t="shared" si="3"/>
        <v>61.4672853828306</v>
      </c>
      <c r="J70"/>
      <c r="K70"/>
      <c r="L70"/>
      <c r="M70"/>
      <c r="N70"/>
    </row>
    <row r="71" ht="18.9" customHeight="1" spans="1:14">
      <c r="A71" s="16">
        <v>69</v>
      </c>
      <c r="B71" s="4" t="s">
        <v>1747</v>
      </c>
      <c r="C71" s="4" t="s">
        <v>1748</v>
      </c>
      <c r="D71" s="4">
        <v>3.02</v>
      </c>
      <c r="E71" s="20">
        <f t="shared" si="2"/>
        <v>42.0417633410673</v>
      </c>
      <c r="F71" s="21" t="s">
        <v>1749</v>
      </c>
      <c r="G71" s="22">
        <f t="shared" si="3"/>
        <v>61.3417633410673</v>
      </c>
      <c r="J71"/>
      <c r="K71"/>
      <c r="L71"/>
      <c r="M71"/>
      <c r="N71"/>
    </row>
    <row r="72" ht="18.9" customHeight="1" spans="1:14">
      <c r="A72" s="16">
        <v>70</v>
      </c>
      <c r="B72" s="4" t="s">
        <v>1750</v>
      </c>
      <c r="C72" s="4" t="s">
        <v>1751</v>
      </c>
      <c r="D72" s="4">
        <v>3.1</v>
      </c>
      <c r="E72" s="20">
        <f t="shared" si="2"/>
        <v>43.1554524361949</v>
      </c>
      <c r="F72" s="21" t="s">
        <v>1752</v>
      </c>
      <c r="G72" s="22">
        <f t="shared" si="3"/>
        <v>60.9354524361949</v>
      </c>
      <c r="J72"/>
      <c r="K72"/>
      <c r="L72"/>
      <c r="M72"/>
      <c r="N72"/>
    </row>
    <row r="73" ht="18.9" customHeight="1" spans="1:14">
      <c r="A73" s="16">
        <v>71</v>
      </c>
      <c r="B73" s="4" t="s">
        <v>1753</v>
      </c>
      <c r="C73" s="4" t="s">
        <v>1754</v>
      </c>
      <c r="D73" s="4">
        <v>2.97</v>
      </c>
      <c r="E73" s="20">
        <f t="shared" si="2"/>
        <v>41.3457076566125</v>
      </c>
      <c r="F73" s="21" t="s">
        <v>1755</v>
      </c>
      <c r="G73" s="22">
        <f t="shared" si="3"/>
        <v>60.4457076566125</v>
      </c>
      <c r="J73"/>
      <c r="K73"/>
      <c r="L73"/>
      <c r="M73"/>
      <c r="N73"/>
    </row>
    <row r="74" ht="18.9" customHeight="1" spans="1:14">
      <c r="A74" s="16">
        <v>72</v>
      </c>
      <c r="B74" s="4" t="s">
        <v>1756</v>
      </c>
      <c r="C74" s="4" t="s">
        <v>1757</v>
      </c>
      <c r="D74" s="4">
        <v>2.96</v>
      </c>
      <c r="E74" s="20">
        <f t="shared" si="2"/>
        <v>41.2064965197216</v>
      </c>
      <c r="F74" s="21" t="s">
        <v>785</v>
      </c>
      <c r="G74" s="22">
        <f t="shared" si="3"/>
        <v>60.4064965197216</v>
      </c>
      <c r="J74"/>
      <c r="K74"/>
      <c r="L74"/>
      <c r="M74"/>
      <c r="N74"/>
    </row>
    <row r="75" ht="18.9" customHeight="1" spans="1:14">
      <c r="A75" s="16">
        <v>73</v>
      </c>
      <c r="B75" s="4" t="s">
        <v>1758</v>
      </c>
      <c r="C75" s="4" t="s">
        <v>1759</v>
      </c>
      <c r="D75" s="4">
        <v>3.12</v>
      </c>
      <c r="E75" s="20">
        <f t="shared" si="2"/>
        <v>43.4338747099768</v>
      </c>
      <c r="F75" s="21" t="s">
        <v>1548</v>
      </c>
      <c r="G75" s="22">
        <f t="shared" si="3"/>
        <v>60.3838747099768</v>
      </c>
      <c r="J75"/>
      <c r="K75"/>
      <c r="L75"/>
      <c r="M75"/>
      <c r="N75"/>
    </row>
    <row r="76" ht="18.9" customHeight="1" spans="1:14">
      <c r="A76" s="16">
        <v>74</v>
      </c>
      <c r="B76" s="4" t="s">
        <v>1760</v>
      </c>
      <c r="C76" s="4" t="s">
        <v>1761</v>
      </c>
      <c r="D76" s="4">
        <v>3.14</v>
      </c>
      <c r="E76" s="20">
        <f t="shared" si="2"/>
        <v>43.7122969837587</v>
      </c>
      <c r="F76" s="21" t="s">
        <v>482</v>
      </c>
      <c r="G76" s="22">
        <f t="shared" si="3"/>
        <v>60.2822969837587</v>
      </c>
      <c r="J76"/>
      <c r="K76"/>
      <c r="L76"/>
      <c r="M76"/>
      <c r="N76"/>
    </row>
    <row r="77" ht="18.9" customHeight="1" spans="1:14">
      <c r="A77" s="16">
        <v>75</v>
      </c>
      <c r="B77" s="4" t="s">
        <v>1762</v>
      </c>
      <c r="C77" s="4" t="s">
        <v>1763</v>
      </c>
      <c r="D77" s="4">
        <v>3</v>
      </c>
      <c r="E77" s="20">
        <f t="shared" si="2"/>
        <v>41.7633410672854</v>
      </c>
      <c r="F77" s="21" t="s">
        <v>1764</v>
      </c>
      <c r="G77" s="22">
        <f t="shared" si="3"/>
        <v>59.4233410672854</v>
      </c>
      <c r="J77"/>
      <c r="K77"/>
      <c r="L77"/>
      <c r="M77"/>
      <c r="N77"/>
    </row>
    <row r="78" ht="18.9" customHeight="1" spans="1:14">
      <c r="A78" s="16">
        <v>76</v>
      </c>
      <c r="B78" s="4" t="s">
        <v>1765</v>
      </c>
      <c r="C78" s="4" t="s">
        <v>1766</v>
      </c>
      <c r="D78" s="4">
        <v>2.9</v>
      </c>
      <c r="E78" s="20">
        <f t="shared" si="2"/>
        <v>40.3712296983759</v>
      </c>
      <c r="F78" s="21" t="s">
        <v>1689</v>
      </c>
      <c r="G78" s="22">
        <f t="shared" si="3"/>
        <v>59.1212296983759</v>
      </c>
      <c r="J78"/>
      <c r="K78"/>
      <c r="L78"/>
      <c r="M78"/>
      <c r="N78"/>
    </row>
    <row r="79" ht="18.9" customHeight="1" spans="1:14">
      <c r="A79" s="16">
        <v>77</v>
      </c>
      <c r="B79" s="4" t="s">
        <v>1767</v>
      </c>
      <c r="C79" s="4" t="s">
        <v>1768</v>
      </c>
      <c r="D79" s="4">
        <v>2.93</v>
      </c>
      <c r="E79" s="20">
        <f t="shared" si="2"/>
        <v>40.7888631090487</v>
      </c>
      <c r="F79" s="21" t="s">
        <v>768</v>
      </c>
      <c r="G79" s="22">
        <f t="shared" si="3"/>
        <v>58.2688631090487</v>
      </c>
      <c r="J79"/>
      <c r="K79"/>
      <c r="L79"/>
      <c r="M79"/>
      <c r="N79"/>
    </row>
    <row r="80" ht="18.9" customHeight="1" spans="1:14">
      <c r="A80" s="16">
        <v>78</v>
      </c>
      <c r="B80" s="4" t="s">
        <v>1769</v>
      </c>
      <c r="C80" s="4" t="s">
        <v>1770</v>
      </c>
      <c r="D80" s="4">
        <v>2.93</v>
      </c>
      <c r="E80" s="20">
        <f t="shared" si="2"/>
        <v>40.7888631090487</v>
      </c>
      <c r="F80" s="21" t="s">
        <v>605</v>
      </c>
      <c r="G80" s="22">
        <f t="shared" si="3"/>
        <v>58.1388631090487</v>
      </c>
      <c r="J80"/>
      <c r="K80"/>
      <c r="L80"/>
      <c r="M80"/>
      <c r="N80"/>
    </row>
    <row r="81" ht="18.9" customHeight="1" spans="1:14">
      <c r="A81" s="16">
        <v>79</v>
      </c>
      <c r="B81" s="4" t="s">
        <v>1771</v>
      </c>
      <c r="C81" s="4" t="s">
        <v>1772</v>
      </c>
      <c r="D81" s="4">
        <v>3.05</v>
      </c>
      <c r="E81" s="20">
        <f t="shared" si="2"/>
        <v>42.4593967517401</v>
      </c>
      <c r="F81" s="21" t="s">
        <v>1773</v>
      </c>
      <c r="G81" s="22">
        <f t="shared" si="3"/>
        <v>57.5193967517401</v>
      </c>
      <c r="J81"/>
      <c r="K81"/>
      <c r="L81"/>
      <c r="M81"/>
      <c r="N81"/>
    </row>
    <row r="82" ht="18.9" customHeight="1" spans="1:14">
      <c r="A82" s="16">
        <v>80</v>
      </c>
      <c r="B82" s="4" t="s">
        <v>1774</v>
      </c>
      <c r="C82" s="4" t="s">
        <v>1775</v>
      </c>
      <c r="D82" s="4">
        <v>2.71</v>
      </c>
      <c r="E82" s="20">
        <f t="shared" si="2"/>
        <v>37.7262180974478</v>
      </c>
      <c r="F82" s="21" t="s">
        <v>1776</v>
      </c>
      <c r="G82" s="22">
        <f t="shared" si="3"/>
        <v>57.4562180974478</v>
      </c>
      <c r="J82"/>
      <c r="K82"/>
      <c r="L82"/>
      <c r="M82"/>
      <c r="N82"/>
    </row>
    <row r="83" ht="18.9" customHeight="1" spans="1:14">
      <c r="A83" s="16">
        <v>81</v>
      </c>
      <c r="B83" s="4" t="s">
        <v>1777</v>
      </c>
      <c r="C83" s="4" t="s">
        <v>1778</v>
      </c>
      <c r="D83" s="4">
        <v>2.94</v>
      </c>
      <c r="E83" s="20">
        <f t="shared" si="2"/>
        <v>40.9280742459397</v>
      </c>
      <c r="F83" s="21" t="s">
        <v>708</v>
      </c>
      <c r="G83" s="22">
        <f t="shared" si="3"/>
        <v>56.8480742459397</v>
      </c>
      <c r="J83"/>
      <c r="K83"/>
      <c r="L83"/>
      <c r="M83"/>
      <c r="N83"/>
    </row>
    <row r="84" ht="18.9" customHeight="1" spans="1:14">
      <c r="A84" s="16">
        <v>82</v>
      </c>
      <c r="B84" s="4" t="s">
        <v>1779</v>
      </c>
      <c r="C84" s="4" t="s">
        <v>1780</v>
      </c>
      <c r="D84" s="4">
        <v>2.9</v>
      </c>
      <c r="E84" s="20">
        <f t="shared" si="2"/>
        <v>40.3712296983759</v>
      </c>
      <c r="F84" s="21" t="s">
        <v>1377</v>
      </c>
      <c r="G84" s="22">
        <f t="shared" si="3"/>
        <v>56.5712296983759</v>
      </c>
      <c r="J84"/>
      <c r="K84"/>
      <c r="L84"/>
      <c r="M84"/>
      <c r="N84"/>
    </row>
    <row r="85" ht="18.9" customHeight="1" spans="1:14">
      <c r="A85" s="16">
        <v>83</v>
      </c>
      <c r="B85" s="4" t="s">
        <v>1781</v>
      </c>
      <c r="C85" s="4" t="s">
        <v>1782</v>
      </c>
      <c r="D85" s="4">
        <v>2.73</v>
      </c>
      <c r="E85" s="20">
        <f t="shared" si="2"/>
        <v>38.0046403712297</v>
      </c>
      <c r="F85" s="21" t="s">
        <v>1310</v>
      </c>
      <c r="G85" s="22">
        <f t="shared" si="3"/>
        <v>56.4946403712297</v>
      </c>
      <c r="J85"/>
      <c r="K85"/>
      <c r="L85"/>
      <c r="M85"/>
      <c r="N85"/>
    </row>
    <row r="86" ht="18.9" customHeight="1" spans="1:14">
      <c r="A86" s="16">
        <v>84</v>
      </c>
      <c r="B86" s="4" t="s">
        <v>1783</v>
      </c>
      <c r="C86" s="4" t="s">
        <v>1784</v>
      </c>
      <c r="D86" s="4">
        <v>2.85</v>
      </c>
      <c r="E86" s="20">
        <f t="shared" si="2"/>
        <v>39.6751740139211</v>
      </c>
      <c r="F86" s="21" t="s">
        <v>1785</v>
      </c>
      <c r="G86" s="22">
        <f t="shared" si="3"/>
        <v>56.4251740139211</v>
      </c>
      <c r="J86"/>
      <c r="K86"/>
      <c r="L86"/>
      <c r="M86"/>
      <c r="N86"/>
    </row>
    <row r="87" ht="18.9" customHeight="1" spans="1:14">
      <c r="A87" s="16">
        <v>85</v>
      </c>
      <c r="B87" s="4" t="s">
        <v>1786</v>
      </c>
      <c r="C87" s="4" t="s">
        <v>1787</v>
      </c>
      <c r="D87" s="4">
        <v>2.7</v>
      </c>
      <c r="E87" s="20">
        <f t="shared" si="2"/>
        <v>37.5870069605568</v>
      </c>
      <c r="F87" s="21" t="s">
        <v>745</v>
      </c>
      <c r="G87" s="22">
        <f t="shared" si="3"/>
        <v>55.8970069605569</v>
      </c>
      <c r="J87"/>
      <c r="K87"/>
      <c r="L87"/>
      <c r="M87"/>
      <c r="N87"/>
    </row>
    <row r="88" ht="18.9" customHeight="1" spans="1:14">
      <c r="A88" s="16">
        <v>86</v>
      </c>
      <c r="B88" s="4" t="s">
        <v>1788</v>
      </c>
      <c r="C88" s="4" t="s">
        <v>1789</v>
      </c>
      <c r="D88" s="4">
        <v>2.86</v>
      </c>
      <c r="E88" s="20">
        <f t="shared" si="2"/>
        <v>39.8143851508121</v>
      </c>
      <c r="F88" s="21" t="s">
        <v>760</v>
      </c>
      <c r="G88" s="22">
        <f t="shared" si="3"/>
        <v>55.8143851508121</v>
      </c>
      <c r="J88"/>
      <c r="K88"/>
      <c r="L88"/>
      <c r="M88"/>
      <c r="N88"/>
    </row>
    <row r="89" ht="18.9" customHeight="1" spans="1:14">
      <c r="A89" s="16">
        <v>87</v>
      </c>
      <c r="B89" s="4" t="s">
        <v>1790</v>
      </c>
      <c r="C89" s="4" t="s">
        <v>1791</v>
      </c>
      <c r="D89" s="4">
        <v>2.48</v>
      </c>
      <c r="E89" s="20">
        <f t="shared" si="2"/>
        <v>34.5243619489559</v>
      </c>
      <c r="F89" s="21" t="s">
        <v>663</v>
      </c>
      <c r="G89" s="22">
        <f t="shared" si="3"/>
        <v>55.4343619489559</v>
      </c>
      <c r="J89"/>
      <c r="K89"/>
      <c r="L89"/>
      <c r="M89"/>
      <c r="N89"/>
    </row>
    <row r="90" ht="18.9" customHeight="1" spans="1:14">
      <c r="A90" s="16">
        <v>88</v>
      </c>
      <c r="B90" s="4" t="s">
        <v>1792</v>
      </c>
      <c r="C90" s="4" t="s">
        <v>1793</v>
      </c>
      <c r="D90" s="4">
        <v>2.52</v>
      </c>
      <c r="E90" s="20">
        <f t="shared" si="2"/>
        <v>35.0812064965197</v>
      </c>
      <c r="F90" s="21" t="s">
        <v>1794</v>
      </c>
      <c r="G90" s="22">
        <f t="shared" si="3"/>
        <v>54.1212064965197</v>
      </c>
      <c r="J90"/>
      <c r="K90"/>
      <c r="L90"/>
      <c r="M90"/>
      <c r="N90"/>
    </row>
    <row r="91" ht="18.9" customHeight="1" spans="1:14">
      <c r="A91" s="16">
        <v>89</v>
      </c>
      <c r="B91" s="4" t="s">
        <v>1795</v>
      </c>
      <c r="C91" s="4" t="s">
        <v>1796</v>
      </c>
      <c r="D91" s="4">
        <v>2.56</v>
      </c>
      <c r="E91" s="20">
        <f t="shared" si="2"/>
        <v>35.6380510440835</v>
      </c>
      <c r="F91" s="21" t="s">
        <v>1797</v>
      </c>
      <c r="G91" s="22">
        <f t="shared" si="3"/>
        <v>54.0080510440835</v>
      </c>
      <c r="J91"/>
      <c r="K91"/>
      <c r="L91"/>
      <c r="M91"/>
      <c r="N91"/>
    </row>
    <row r="92" ht="18.9" customHeight="1" spans="1:14">
      <c r="A92" s="16">
        <v>90</v>
      </c>
      <c r="B92" s="4" t="s">
        <v>1798</v>
      </c>
      <c r="C92" s="4" t="s">
        <v>1799</v>
      </c>
      <c r="D92" s="4">
        <v>2.67</v>
      </c>
      <c r="E92" s="20">
        <f t="shared" si="2"/>
        <v>37.169373549884</v>
      </c>
      <c r="F92" s="21" t="s">
        <v>1800</v>
      </c>
      <c r="G92" s="22">
        <f t="shared" si="3"/>
        <v>53.049373549884</v>
      </c>
      <c r="J92"/>
      <c r="K92"/>
      <c r="L92"/>
      <c r="M92"/>
      <c r="N92"/>
    </row>
    <row r="93" ht="18.9" customHeight="1" spans="1:14">
      <c r="A93" s="16">
        <v>91</v>
      </c>
      <c r="B93" s="4" t="s">
        <v>1801</v>
      </c>
      <c r="C93" s="4" t="s">
        <v>1802</v>
      </c>
      <c r="D93" s="4">
        <v>2.61</v>
      </c>
      <c r="E93" s="20">
        <f t="shared" si="2"/>
        <v>36.3341067285383</v>
      </c>
      <c r="F93" s="21" t="s">
        <v>884</v>
      </c>
      <c r="G93" s="22">
        <f t="shared" si="3"/>
        <v>53.0041067285383</v>
      </c>
      <c r="J93"/>
      <c r="K93"/>
      <c r="L93"/>
      <c r="M93"/>
      <c r="N93"/>
    </row>
    <row r="94" ht="18.9" customHeight="1" spans="1:14">
      <c r="A94" s="16">
        <v>92</v>
      </c>
      <c r="B94" s="4" t="s">
        <v>1803</v>
      </c>
      <c r="C94" s="4" t="s">
        <v>1804</v>
      </c>
      <c r="D94" s="4">
        <v>2.7</v>
      </c>
      <c r="E94" s="20">
        <f t="shared" si="2"/>
        <v>37.5870069605568</v>
      </c>
      <c r="F94" s="21" t="s">
        <v>1805</v>
      </c>
      <c r="G94" s="22">
        <f t="shared" si="3"/>
        <v>52.1570069605568</v>
      </c>
      <c r="J94"/>
      <c r="K94"/>
      <c r="L94"/>
      <c r="M94"/>
      <c r="N94"/>
    </row>
    <row r="95" ht="18.9" customHeight="1" spans="1:14">
      <c r="A95" s="16">
        <v>93</v>
      </c>
      <c r="B95" s="4" t="s">
        <v>1806</v>
      </c>
      <c r="C95" s="4" t="s">
        <v>1807</v>
      </c>
      <c r="D95" s="4">
        <v>2.44</v>
      </c>
      <c r="E95" s="20">
        <f t="shared" si="2"/>
        <v>33.9675174013921</v>
      </c>
      <c r="F95" s="21" t="s">
        <v>1808</v>
      </c>
      <c r="G95" s="22">
        <f t="shared" si="3"/>
        <v>49.7175174013921</v>
      </c>
      <c r="J95"/>
      <c r="K95"/>
      <c r="L95"/>
      <c r="M95"/>
      <c r="N95"/>
    </row>
    <row r="96" ht="18.9" customHeight="1" spans="1:14">
      <c r="A96" s="16">
        <v>94</v>
      </c>
      <c r="B96" s="4" t="s">
        <v>1809</v>
      </c>
      <c r="C96" s="4" t="s">
        <v>1810</v>
      </c>
      <c r="D96" s="4">
        <v>2.33</v>
      </c>
      <c r="E96" s="20">
        <f t="shared" si="2"/>
        <v>32.4361948955916</v>
      </c>
      <c r="F96" s="21" t="s">
        <v>1811</v>
      </c>
      <c r="G96" s="22">
        <f t="shared" si="3"/>
        <v>48.8061948955916</v>
      </c>
      <c r="J96"/>
      <c r="K96"/>
      <c r="L96"/>
      <c r="M96"/>
      <c r="N96"/>
    </row>
    <row r="97" ht="18.9" customHeight="1" spans="1:14">
      <c r="A97" s="16">
        <v>95</v>
      </c>
      <c r="B97" s="4" t="s">
        <v>1812</v>
      </c>
      <c r="C97" s="4" t="s">
        <v>1813</v>
      </c>
      <c r="D97" s="4">
        <v>1.55</v>
      </c>
      <c r="E97" s="20">
        <f t="shared" si="2"/>
        <v>21.5777262180974</v>
      </c>
      <c r="F97" s="21" t="s">
        <v>1814</v>
      </c>
      <c r="G97" s="22">
        <f t="shared" si="3"/>
        <v>36.4477262180975</v>
      </c>
      <c r="J97"/>
      <c r="K97"/>
      <c r="L97"/>
      <c r="M97"/>
      <c r="N97"/>
    </row>
    <row r="98" ht="18.9" customHeight="1" spans="1:12">
      <c r="A98" s="6">
        <v>97</v>
      </c>
      <c r="B98" s="5"/>
      <c r="C98" s="5" t="s">
        <v>1815</v>
      </c>
      <c r="D98" s="5">
        <v>0</v>
      </c>
      <c r="J98" s="6"/>
      <c r="K98" s="6"/>
      <c r="L98" s="6"/>
    </row>
    <row r="99" ht="18.9" customHeight="1" spans="1:12">
      <c r="A99" s="6">
        <v>98</v>
      </c>
      <c r="B99" s="6"/>
      <c r="C99" s="6" t="s">
        <v>1577</v>
      </c>
      <c r="D99" s="6">
        <v>0</v>
      </c>
      <c r="J99" s="6"/>
      <c r="K99" s="6"/>
      <c r="L99" s="6"/>
    </row>
    <row r="100" ht="18.15" customHeight="1"/>
    <row r="101" ht="19.95" customHeight="1" spans="1:1">
      <c r="A101" s="12"/>
    </row>
  </sheetData>
  <sortState ref="J3:M101">
    <sortCondition ref="J3"/>
  </sortState>
  <mergeCells count="1">
    <mergeCell ref="A1:G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9"/>
  <sheetViews>
    <sheetView topLeftCell="A57" workbookViewId="0">
      <selection activeCell="D9" sqref="D9"/>
    </sheetView>
  </sheetViews>
  <sheetFormatPr defaultColWidth="10" defaultRowHeight="12.4" outlineLevelCol="6"/>
  <cols>
    <col min="1" max="1" width="4.10714285714286" style="1" customWidth="1"/>
    <col min="2" max="2" width="20.8839285714286" style="1" customWidth="1"/>
    <col min="3" max="3" width="10.8839285714286" style="1" customWidth="1"/>
    <col min="4" max="4" width="16.2232142857143" style="1" customWidth="1"/>
    <col min="5" max="5" width="14.8839285714286" style="2" customWidth="1"/>
    <col min="6" max="6" width="9.77678571428571" style="1" customWidth="1"/>
    <col min="7" max="7" width="12.7857142857143" style="2"/>
    <col min="8" max="16384" width="10" style="1"/>
  </cols>
  <sheetData>
    <row r="1" ht="35.4" customHeight="1" spans="1:7">
      <c r="A1" s="3" t="s">
        <v>1816</v>
      </c>
      <c r="B1" s="3"/>
      <c r="C1" s="3"/>
      <c r="D1" s="3"/>
      <c r="E1" s="3"/>
      <c r="F1" s="3"/>
      <c r="G1" s="7"/>
    </row>
    <row r="2" ht="27.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8" t="s">
        <v>5</v>
      </c>
      <c r="F2" s="4" t="s">
        <v>6</v>
      </c>
      <c r="G2" s="8" t="s">
        <v>7</v>
      </c>
    </row>
    <row r="3" s="1" customFormat="1" ht="18.9" customHeight="1" spans="1:7">
      <c r="A3" s="5">
        <v>1</v>
      </c>
      <c r="B3" s="5" t="s">
        <v>1817</v>
      </c>
      <c r="C3" s="5" t="s">
        <v>1818</v>
      </c>
      <c r="D3" s="5">
        <v>4.29</v>
      </c>
      <c r="E3" s="9">
        <f t="shared" ref="E3:E66" si="0">D3/4.33*60</f>
        <v>59.445727482679</v>
      </c>
      <c r="F3" s="10" t="s">
        <v>1819</v>
      </c>
      <c r="G3" s="9">
        <f t="shared" ref="G3:G66" si="1">E3+F3</f>
        <v>85.165727482679</v>
      </c>
    </row>
    <row r="4" s="1" customFormat="1" ht="18.9" customHeight="1" spans="1:7">
      <c r="A4" s="6">
        <v>2</v>
      </c>
      <c r="B4" s="6" t="s">
        <v>1820</v>
      </c>
      <c r="C4" s="6" t="s">
        <v>1821</v>
      </c>
      <c r="D4" s="6">
        <v>4.11</v>
      </c>
      <c r="E4" s="8">
        <f t="shared" si="0"/>
        <v>56.9515011547344</v>
      </c>
      <c r="F4" s="11" t="s">
        <v>1822</v>
      </c>
      <c r="G4" s="8">
        <f t="shared" si="1"/>
        <v>80.2315011547344</v>
      </c>
    </row>
    <row r="5" s="1" customFormat="1" ht="18.9" customHeight="1" spans="1:7">
      <c r="A5" s="6">
        <v>3</v>
      </c>
      <c r="B5" s="6" t="s">
        <v>1823</v>
      </c>
      <c r="C5" s="6" t="s">
        <v>1824</v>
      </c>
      <c r="D5" s="6">
        <v>4.04</v>
      </c>
      <c r="E5" s="8">
        <f t="shared" si="0"/>
        <v>55.9815242494226</v>
      </c>
      <c r="F5" s="11" t="s">
        <v>1825</v>
      </c>
      <c r="G5" s="8">
        <f t="shared" si="1"/>
        <v>80.0315242494226</v>
      </c>
    </row>
    <row r="6" s="1" customFormat="1" ht="18.9" customHeight="1" spans="1:7">
      <c r="A6" s="6">
        <v>4</v>
      </c>
      <c r="B6" s="6" t="s">
        <v>1826</v>
      </c>
      <c r="C6" s="6" t="s">
        <v>1827</v>
      </c>
      <c r="D6" s="6">
        <v>3.89</v>
      </c>
      <c r="E6" s="8">
        <f t="shared" si="0"/>
        <v>53.9030023094688</v>
      </c>
      <c r="F6" s="11" t="s">
        <v>1828</v>
      </c>
      <c r="G6" s="8">
        <f t="shared" si="1"/>
        <v>79.1730023094688</v>
      </c>
    </row>
    <row r="7" s="1" customFormat="1" ht="18.9" customHeight="1" spans="1:7">
      <c r="A7" s="6">
        <v>5</v>
      </c>
      <c r="B7" s="6" t="s">
        <v>1829</v>
      </c>
      <c r="C7" s="6" t="s">
        <v>1830</v>
      </c>
      <c r="D7" s="6">
        <v>4.11</v>
      </c>
      <c r="E7" s="8">
        <f t="shared" si="0"/>
        <v>56.9515011547344</v>
      </c>
      <c r="F7" s="11" t="s">
        <v>1831</v>
      </c>
      <c r="G7" s="8">
        <f t="shared" si="1"/>
        <v>78.7015011547344</v>
      </c>
    </row>
    <row r="8" s="1" customFormat="1" ht="18.9" customHeight="1" spans="1:7">
      <c r="A8" s="6">
        <v>6</v>
      </c>
      <c r="B8" s="6" t="s">
        <v>1832</v>
      </c>
      <c r="C8" s="6" t="s">
        <v>1833</v>
      </c>
      <c r="D8" s="6">
        <v>4.27</v>
      </c>
      <c r="E8" s="8">
        <f t="shared" si="0"/>
        <v>59.1685912240185</v>
      </c>
      <c r="F8" s="11" t="s">
        <v>513</v>
      </c>
      <c r="G8" s="8">
        <f t="shared" si="1"/>
        <v>78.1485912240185</v>
      </c>
    </row>
    <row r="9" s="1" customFormat="1" ht="18.9" customHeight="1" spans="1:7">
      <c r="A9" s="6">
        <v>7</v>
      </c>
      <c r="B9" s="6" t="s">
        <v>1834</v>
      </c>
      <c r="C9" s="6" t="s">
        <v>1835</v>
      </c>
      <c r="D9" s="6">
        <v>3.97</v>
      </c>
      <c r="E9" s="8">
        <f t="shared" si="0"/>
        <v>55.0115473441109</v>
      </c>
      <c r="F9" s="11" t="s">
        <v>1836</v>
      </c>
      <c r="G9" s="8">
        <f t="shared" si="1"/>
        <v>77.7715473441109</v>
      </c>
    </row>
    <row r="10" s="1" customFormat="1" ht="18.9" customHeight="1" spans="1:7">
      <c r="A10" s="6">
        <v>8</v>
      </c>
      <c r="B10" s="6" t="s">
        <v>1837</v>
      </c>
      <c r="C10" s="6" t="s">
        <v>1838</v>
      </c>
      <c r="D10" s="6">
        <v>4.33</v>
      </c>
      <c r="E10" s="8">
        <f t="shared" si="0"/>
        <v>60</v>
      </c>
      <c r="F10" s="11" t="s">
        <v>1288</v>
      </c>
      <c r="G10" s="8">
        <f t="shared" si="1"/>
        <v>76.41</v>
      </c>
    </row>
    <row r="11" s="1" customFormat="1" ht="18.9" customHeight="1" spans="1:7">
      <c r="A11" s="6">
        <v>9</v>
      </c>
      <c r="B11" s="6" t="s">
        <v>1839</v>
      </c>
      <c r="C11" s="6" t="s">
        <v>1840</v>
      </c>
      <c r="D11" s="6">
        <v>4.06</v>
      </c>
      <c r="E11" s="8">
        <f t="shared" si="0"/>
        <v>56.2586605080831</v>
      </c>
      <c r="F11" s="11" t="s">
        <v>413</v>
      </c>
      <c r="G11" s="8">
        <f t="shared" si="1"/>
        <v>76.4086605080831</v>
      </c>
    </row>
    <row r="12" s="1" customFormat="1" ht="18.9" customHeight="1" spans="1:7">
      <c r="A12" s="6">
        <v>10</v>
      </c>
      <c r="B12" s="6" t="s">
        <v>1841</v>
      </c>
      <c r="C12" s="6" t="s">
        <v>1842</v>
      </c>
      <c r="D12" s="6">
        <v>4.03</v>
      </c>
      <c r="E12" s="8">
        <f t="shared" si="0"/>
        <v>55.8429561200924</v>
      </c>
      <c r="F12" s="11" t="s">
        <v>536</v>
      </c>
      <c r="G12" s="8">
        <f t="shared" si="1"/>
        <v>76.1429561200924</v>
      </c>
    </row>
    <row r="13" s="1" customFormat="1" ht="18.9" customHeight="1" spans="1:7">
      <c r="A13" s="6">
        <v>11</v>
      </c>
      <c r="B13" s="6" t="s">
        <v>1843</v>
      </c>
      <c r="C13" s="6" t="s">
        <v>1844</v>
      </c>
      <c r="D13" s="6">
        <v>4.18</v>
      </c>
      <c r="E13" s="8">
        <f t="shared" si="0"/>
        <v>57.9214780600462</v>
      </c>
      <c r="F13" s="11" t="s">
        <v>1845</v>
      </c>
      <c r="G13" s="8">
        <f t="shared" si="1"/>
        <v>76.0814780600462</v>
      </c>
    </row>
    <row r="14" s="1" customFormat="1" ht="18.9" customHeight="1" spans="1:7">
      <c r="A14" s="6">
        <v>12</v>
      </c>
      <c r="B14" s="6" t="s">
        <v>1846</v>
      </c>
      <c r="C14" s="6" t="s">
        <v>1847</v>
      </c>
      <c r="D14" s="6">
        <v>3.78</v>
      </c>
      <c r="E14" s="8">
        <f t="shared" si="0"/>
        <v>52.378752886836</v>
      </c>
      <c r="F14" s="11" t="s">
        <v>137</v>
      </c>
      <c r="G14" s="8">
        <f t="shared" si="1"/>
        <v>76.078752886836</v>
      </c>
    </row>
    <row r="15" s="1" customFormat="1" ht="18.9" customHeight="1" spans="1:7">
      <c r="A15" s="6">
        <v>13</v>
      </c>
      <c r="B15" s="6" t="s">
        <v>1848</v>
      </c>
      <c r="C15" s="6" t="s">
        <v>1849</v>
      </c>
      <c r="D15" s="6">
        <v>3.8</v>
      </c>
      <c r="E15" s="8">
        <f t="shared" si="0"/>
        <v>52.6558891454965</v>
      </c>
      <c r="F15" s="11" t="s">
        <v>1584</v>
      </c>
      <c r="G15" s="8">
        <f t="shared" si="1"/>
        <v>76.0358891454965</v>
      </c>
    </row>
    <row r="16" s="1" customFormat="1" ht="18.9" customHeight="1" spans="1:7">
      <c r="A16" s="6">
        <v>14</v>
      </c>
      <c r="B16" s="6" t="s">
        <v>1850</v>
      </c>
      <c r="C16" s="6" t="s">
        <v>1851</v>
      </c>
      <c r="D16" s="6">
        <v>3.69</v>
      </c>
      <c r="E16" s="8">
        <f t="shared" si="0"/>
        <v>51.1316397228637</v>
      </c>
      <c r="F16" s="11" t="s">
        <v>1237</v>
      </c>
      <c r="G16" s="8">
        <f t="shared" si="1"/>
        <v>75.4616397228637</v>
      </c>
    </row>
    <row r="17" s="1" customFormat="1" ht="18.9" customHeight="1" spans="1:7">
      <c r="A17" s="6">
        <v>15</v>
      </c>
      <c r="B17" s="6" t="s">
        <v>1852</v>
      </c>
      <c r="C17" s="6" t="s">
        <v>1853</v>
      </c>
      <c r="D17" s="6">
        <v>4.12</v>
      </c>
      <c r="E17" s="8">
        <f t="shared" si="0"/>
        <v>57.0900692840647</v>
      </c>
      <c r="F17" s="11" t="s">
        <v>1854</v>
      </c>
      <c r="G17" s="8">
        <f t="shared" si="1"/>
        <v>75.1600692840647</v>
      </c>
    </row>
    <row r="18" s="1" customFormat="1" ht="18.9" customHeight="1" spans="1:7">
      <c r="A18" s="6">
        <v>16</v>
      </c>
      <c r="B18" s="6" t="s">
        <v>1855</v>
      </c>
      <c r="C18" s="6" t="s">
        <v>1856</v>
      </c>
      <c r="D18" s="6">
        <v>4.03</v>
      </c>
      <c r="E18" s="8">
        <f t="shared" si="0"/>
        <v>55.8429561200924</v>
      </c>
      <c r="F18" s="11" t="s">
        <v>513</v>
      </c>
      <c r="G18" s="8">
        <f t="shared" si="1"/>
        <v>74.8229561200924</v>
      </c>
    </row>
    <row r="19" s="1" customFormat="1" ht="18.9" customHeight="1" spans="1:7">
      <c r="A19" s="6">
        <v>17</v>
      </c>
      <c r="B19" s="6" t="s">
        <v>1857</v>
      </c>
      <c r="C19" s="6" t="s">
        <v>1858</v>
      </c>
      <c r="D19" s="6">
        <v>3.98</v>
      </c>
      <c r="E19" s="8">
        <f t="shared" si="0"/>
        <v>55.1501154734411</v>
      </c>
      <c r="F19" s="11" t="s">
        <v>1859</v>
      </c>
      <c r="G19" s="8">
        <f t="shared" si="1"/>
        <v>74.4601154734411</v>
      </c>
    </row>
    <row r="20" s="1" customFormat="1" ht="18.9" customHeight="1" spans="1:7">
      <c r="A20" s="6">
        <v>18</v>
      </c>
      <c r="B20" s="6" t="s">
        <v>1860</v>
      </c>
      <c r="C20" s="6" t="s">
        <v>1861</v>
      </c>
      <c r="D20" s="6">
        <v>3.97</v>
      </c>
      <c r="E20" s="8">
        <f t="shared" si="0"/>
        <v>55.0115473441109</v>
      </c>
      <c r="F20" s="11" t="s">
        <v>1362</v>
      </c>
      <c r="G20" s="8">
        <f t="shared" si="1"/>
        <v>74.3715473441109</v>
      </c>
    </row>
    <row r="21" s="1" customFormat="1" ht="18.9" customHeight="1" spans="1:7">
      <c r="A21" s="6">
        <v>19</v>
      </c>
      <c r="B21" s="6" t="s">
        <v>1862</v>
      </c>
      <c r="C21" s="6" t="s">
        <v>1863</v>
      </c>
      <c r="D21" s="6">
        <v>3.84</v>
      </c>
      <c r="E21" s="8">
        <f t="shared" si="0"/>
        <v>53.2101616628175</v>
      </c>
      <c r="F21" s="11" t="s">
        <v>186</v>
      </c>
      <c r="G21" s="8">
        <f t="shared" si="1"/>
        <v>74.3701616628175</v>
      </c>
    </row>
    <row r="22" s="1" customFormat="1" ht="18.9" customHeight="1" spans="1:7">
      <c r="A22" s="6">
        <v>20</v>
      </c>
      <c r="B22" s="6" t="s">
        <v>1864</v>
      </c>
      <c r="C22" s="6" t="s">
        <v>1865</v>
      </c>
      <c r="D22" s="6">
        <v>3.84</v>
      </c>
      <c r="E22" s="8">
        <f t="shared" si="0"/>
        <v>53.2101616628175</v>
      </c>
      <c r="F22" s="11" t="s">
        <v>1866</v>
      </c>
      <c r="G22" s="8">
        <f t="shared" si="1"/>
        <v>74.2801616628175</v>
      </c>
    </row>
    <row r="23" s="1" customFormat="1" ht="18.9" customHeight="1" spans="1:7">
      <c r="A23" s="6">
        <v>21</v>
      </c>
      <c r="B23" s="6" t="s">
        <v>1867</v>
      </c>
      <c r="C23" s="6" t="s">
        <v>1868</v>
      </c>
      <c r="D23" s="6">
        <v>3.91</v>
      </c>
      <c r="E23" s="8">
        <f t="shared" si="0"/>
        <v>54.1801385681293</v>
      </c>
      <c r="F23" s="11" t="s">
        <v>200</v>
      </c>
      <c r="G23" s="8">
        <f t="shared" si="1"/>
        <v>74.1101385681293</v>
      </c>
    </row>
    <row r="24" s="1" customFormat="1" ht="18.9" customHeight="1" spans="1:7">
      <c r="A24" s="6">
        <v>22</v>
      </c>
      <c r="B24" s="6" t="s">
        <v>1869</v>
      </c>
      <c r="C24" s="6" t="s">
        <v>1870</v>
      </c>
      <c r="D24" s="6">
        <v>3.73</v>
      </c>
      <c r="E24" s="8">
        <f t="shared" si="0"/>
        <v>51.6859122401848</v>
      </c>
      <c r="F24" s="11" t="s">
        <v>1871</v>
      </c>
      <c r="G24" s="8">
        <f t="shared" si="1"/>
        <v>74.0759122401848</v>
      </c>
    </row>
    <row r="25" s="1" customFormat="1" ht="18.9" customHeight="1" spans="1:7">
      <c r="A25" s="6">
        <v>23</v>
      </c>
      <c r="B25" s="6" t="s">
        <v>1872</v>
      </c>
      <c r="C25" s="6" t="s">
        <v>1873</v>
      </c>
      <c r="D25" s="6">
        <v>4.09</v>
      </c>
      <c r="E25" s="8">
        <f t="shared" si="0"/>
        <v>56.6743648960739</v>
      </c>
      <c r="F25" s="11" t="s">
        <v>1874</v>
      </c>
      <c r="G25" s="8">
        <f t="shared" si="1"/>
        <v>73.9943648960739</v>
      </c>
    </row>
    <row r="26" ht="18.9" customHeight="1" spans="1:7">
      <c r="A26" s="6">
        <v>24</v>
      </c>
      <c r="B26" s="6" t="s">
        <v>1875</v>
      </c>
      <c r="C26" s="6" t="s">
        <v>1876</v>
      </c>
      <c r="D26" s="6">
        <v>3.87</v>
      </c>
      <c r="E26" s="8">
        <f t="shared" si="0"/>
        <v>53.6258660508083</v>
      </c>
      <c r="F26" s="11" t="s">
        <v>1327</v>
      </c>
      <c r="G26" s="8">
        <f t="shared" si="1"/>
        <v>73.6758660508083</v>
      </c>
    </row>
    <row r="27" ht="18.9" customHeight="1" spans="1:7">
      <c r="A27" s="6">
        <v>25</v>
      </c>
      <c r="B27" s="6" t="s">
        <v>1877</v>
      </c>
      <c r="C27" s="6" t="s">
        <v>1878</v>
      </c>
      <c r="D27" s="6">
        <v>3.89</v>
      </c>
      <c r="E27" s="8">
        <f t="shared" si="0"/>
        <v>53.9030023094688</v>
      </c>
      <c r="F27" s="11" t="s">
        <v>1879</v>
      </c>
      <c r="G27" s="8">
        <f t="shared" si="1"/>
        <v>73.5930023094688</v>
      </c>
    </row>
    <row r="28" ht="18.9" customHeight="1" spans="1:7">
      <c r="A28" s="6">
        <v>26</v>
      </c>
      <c r="B28" s="6" t="s">
        <v>1880</v>
      </c>
      <c r="C28" s="6" t="s">
        <v>1881</v>
      </c>
      <c r="D28" s="6">
        <v>3.91</v>
      </c>
      <c r="E28" s="8">
        <f t="shared" si="0"/>
        <v>54.1801385681293</v>
      </c>
      <c r="F28" s="11" t="s">
        <v>1431</v>
      </c>
      <c r="G28" s="8">
        <f t="shared" si="1"/>
        <v>73.3701385681293</v>
      </c>
    </row>
    <row r="29" ht="18.9" customHeight="1" spans="1:7">
      <c r="A29" s="6">
        <v>27</v>
      </c>
      <c r="B29" s="6" t="s">
        <v>1882</v>
      </c>
      <c r="C29" s="6" t="s">
        <v>1883</v>
      </c>
      <c r="D29" s="6">
        <v>3.63</v>
      </c>
      <c r="E29" s="8">
        <f t="shared" si="0"/>
        <v>50.3002309468822</v>
      </c>
      <c r="F29" s="11" t="s">
        <v>1884</v>
      </c>
      <c r="G29" s="8">
        <f t="shared" si="1"/>
        <v>72.4102309468822</v>
      </c>
    </row>
    <row r="30" ht="18.9" customHeight="1" spans="1:7">
      <c r="A30" s="6">
        <v>28</v>
      </c>
      <c r="B30" s="6" t="s">
        <v>1885</v>
      </c>
      <c r="C30" s="6" t="s">
        <v>1886</v>
      </c>
      <c r="D30" s="6">
        <v>3.79</v>
      </c>
      <c r="E30" s="8">
        <f t="shared" si="0"/>
        <v>52.5173210161663</v>
      </c>
      <c r="F30" s="11" t="s">
        <v>556</v>
      </c>
      <c r="G30" s="8">
        <f t="shared" si="1"/>
        <v>72.1073210161663</v>
      </c>
    </row>
    <row r="31" ht="18.9" customHeight="1" spans="1:7">
      <c r="A31" s="6">
        <v>29</v>
      </c>
      <c r="B31" s="6" t="s">
        <v>1887</v>
      </c>
      <c r="C31" s="6" t="s">
        <v>1888</v>
      </c>
      <c r="D31" s="6">
        <v>3.8</v>
      </c>
      <c r="E31" s="8">
        <f t="shared" si="0"/>
        <v>52.6558891454965</v>
      </c>
      <c r="F31" s="11" t="s">
        <v>1028</v>
      </c>
      <c r="G31" s="8">
        <f t="shared" si="1"/>
        <v>72.0258891454965</v>
      </c>
    </row>
    <row r="32" ht="18.9" customHeight="1" spans="1:7">
      <c r="A32" s="6">
        <v>30</v>
      </c>
      <c r="B32" s="6" t="s">
        <v>1889</v>
      </c>
      <c r="C32" s="6" t="s">
        <v>1890</v>
      </c>
      <c r="D32" s="6">
        <v>3.68</v>
      </c>
      <c r="E32" s="8">
        <f t="shared" si="0"/>
        <v>50.9930715935335</v>
      </c>
      <c r="F32" s="11" t="s">
        <v>1891</v>
      </c>
      <c r="G32" s="8">
        <f t="shared" si="1"/>
        <v>71.2630715935335</v>
      </c>
    </row>
    <row r="33" ht="18.9" customHeight="1" spans="1:7">
      <c r="A33" s="6">
        <v>31</v>
      </c>
      <c r="B33" s="6" t="s">
        <v>1892</v>
      </c>
      <c r="C33" s="6" t="s">
        <v>1893</v>
      </c>
      <c r="D33" s="6">
        <v>3.76</v>
      </c>
      <c r="E33" s="8">
        <f t="shared" si="0"/>
        <v>52.1016166281755</v>
      </c>
      <c r="F33" s="11" t="s">
        <v>524</v>
      </c>
      <c r="G33" s="8">
        <f t="shared" si="1"/>
        <v>70.8616166281755</v>
      </c>
    </row>
    <row r="34" ht="18.9" customHeight="1" spans="1:7">
      <c r="A34" s="6">
        <v>32</v>
      </c>
      <c r="B34" s="6" t="s">
        <v>1894</v>
      </c>
      <c r="C34" s="6" t="s">
        <v>1895</v>
      </c>
      <c r="D34" s="6">
        <v>3.6</v>
      </c>
      <c r="E34" s="8">
        <f t="shared" si="0"/>
        <v>49.8845265588915</v>
      </c>
      <c r="F34" s="11" t="s">
        <v>319</v>
      </c>
      <c r="G34" s="8">
        <f t="shared" si="1"/>
        <v>70.5845265588915</v>
      </c>
    </row>
    <row r="35" ht="18.9" customHeight="1" spans="1:7">
      <c r="A35" s="6">
        <v>33</v>
      </c>
      <c r="B35" s="6" t="s">
        <v>1896</v>
      </c>
      <c r="C35" s="6" t="s">
        <v>1897</v>
      </c>
      <c r="D35" s="6">
        <v>3.71</v>
      </c>
      <c r="E35" s="8">
        <f t="shared" si="0"/>
        <v>51.4087759815243</v>
      </c>
      <c r="F35" s="11" t="s">
        <v>851</v>
      </c>
      <c r="G35" s="8">
        <f t="shared" si="1"/>
        <v>70.4587759815243</v>
      </c>
    </row>
    <row r="36" ht="18.9" customHeight="1" spans="1:7">
      <c r="A36" s="6">
        <v>34</v>
      </c>
      <c r="B36" s="6" t="s">
        <v>1898</v>
      </c>
      <c r="C36" s="6" t="s">
        <v>1899</v>
      </c>
      <c r="D36" s="6">
        <v>3.95</v>
      </c>
      <c r="E36" s="8">
        <f t="shared" si="0"/>
        <v>54.7344110854503</v>
      </c>
      <c r="F36" s="11" t="s">
        <v>920</v>
      </c>
      <c r="G36" s="8">
        <f t="shared" si="1"/>
        <v>70.1944110854503</v>
      </c>
    </row>
    <row r="37" ht="18.9" customHeight="1" spans="1:7">
      <c r="A37" s="6">
        <v>35</v>
      </c>
      <c r="B37" s="6" t="s">
        <v>1900</v>
      </c>
      <c r="C37" s="6" t="s">
        <v>1901</v>
      </c>
      <c r="D37" s="6">
        <v>3.7</v>
      </c>
      <c r="E37" s="8">
        <f t="shared" si="0"/>
        <v>51.270207852194</v>
      </c>
      <c r="F37" s="11" t="s">
        <v>1902</v>
      </c>
      <c r="G37" s="8">
        <f t="shared" si="1"/>
        <v>70.170207852194</v>
      </c>
    </row>
    <row r="38" ht="18.9" customHeight="1" spans="1:7">
      <c r="A38" s="6">
        <v>36</v>
      </c>
      <c r="B38" s="6" t="s">
        <v>1903</v>
      </c>
      <c r="C38" s="6" t="s">
        <v>1904</v>
      </c>
      <c r="D38" s="6">
        <v>3.76</v>
      </c>
      <c r="E38" s="8">
        <f t="shared" si="0"/>
        <v>52.1016166281755</v>
      </c>
      <c r="F38" s="11" t="s">
        <v>1905</v>
      </c>
      <c r="G38" s="8">
        <f t="shared" si="1"/>
        <v>69.9016166281755</v>
      </c>
    </row>
    <row r="39" ht="18.9" customHeight="1" spans="1:7">
      <c r="A39" s="6">
        <v>37</v>
      </c>
      <c r="B39" s="6" t="s">
        <v>1906</v>
      </c>
      <c r="C39" s="6" t="s">
        <v>1907</v>
      </c>
      <c r="D39" s="6">
        <v>3.57</v>
      </c>
      <c r="E39" s="8">
        <f t="shared" si="0"/>
        <v>49.4688221709007</v>
      </c>
      <c r="F39" s="11" t="s">
        <v>1908</v>
      </c>
      <c r="G39" s="8">
        <f t="shared" si="1"/>
        <v>69.8088221709007</v>
      </c>
    </row>
    <row r="40" ht="18.9" customHeight="1" spans="1:7">
      <c r="A40" s="6">
        <v>38</v>
      </c>
      <c r="B40" s="6" t="s">
        <v>1909</v>
      </c>
      <c r="C40" s="6" t="s">
        <v>1910</v>
      </c>
      <c r="D40" s="6">
        <v>3.66</v>
      </c>
      <c r="E40" s="8">
        <f t="shared" si="0"/>
        <v>50.715935334873</v>
      </c>
      <c r="F40" s="11" t="s">
        <v>513</v>
      </c>
      <c r="G40" s="8">
        <f t="shared" si="1"/>
        <v>69.695935334873</v>
      </c>
    </row>
    <row r="41" ht="18.9" customHeight="1" spans="1:7">
      <c r="A41" s="6">
        <v>39</v>
      </c>
      <c r="B41" s="6" t="s">
        <v>1911</v>
      </c>
      <c r="C41" s="6" t="s">
        <v>1912</v>
      </c>
      <c r="D41" s="6">
        <v>3.58</v>
      </c>
      <c r="E41" s="8">
        <f t="shared" si="0"/>
        <v>49.6073903002309</v>
      </c>
      <c r="F41" s="11" t="s">
        <v>200</v>
      </c>
      <c r="G41" s="8">
        <f t="shared" si="1"/>
        <v>69.5373903002309</v>
      </c>
    </row>
    <row r="42" ht="18.9" customHeight="1" spans="1:7">
      <c r="A42" s="6">
        <v>40</v>
      </c>
      <c r="B42" s="6" t="s">
        <v>1913</v>
      </c>
      <c r="C42" s="6" t="s">
        <v>1914</v>
      </c>
      <c r="D42" s="6">
        <v>3.62</v>
      </c>
      <c r="E42" s="8">
        <f t="shared" si="0"/>
        <v>50.161662817552</v>
      </c>
      <c r="F42" s="11" t="s">
        <v>189</v>
      </c>
      <c r="G42" s="8">
        <f t="shared" si="1"/>
        <v>68.831662817552</v>
      </c>
    </row>
    <row r="43" ht="18.9" customHeight="1" spans="1:7">
      <c r="A43" s="6">
        <v>41</v>
      </c>
      <c r="B43" s="6" t="s">
        <v>1915</v>
      </c>
      <c r="C43" s="6" t="s">
        <v>1916</v>
      </c>
      <c r="D43" s="6">
        <v>3.64</v>
      </c>
      <c r="E43" s="8">
        <f t="shared" si="0"/>
        <v>50.4387990762125</v>
      </c>
      <c r="F43" s="11" t="s">
        <v>1917</v>
      </c>
      <c r="G43" s="8">
        <f t="shared" si="1"/>
        <v>68.7287990762125</v>
      </c>
    </row>
    <row r="44" ht="18.9" customHeight="1" spans="1:7">
      <c r="A44" s="6">
        <v>42</v>
      </c>
      <c r="B44" s="6" t="s">
        <v>1918</v>
      </c>
      <c r="C44" s="6" t="s">
        <v>1919</v>
      </c>
      <c r="D44" s="6">
        <v>3.58</v>
      </c>
      <c r="E44" s="8">
        <f t="shared" si="0"/>
        <v>49.6073903002309</v>
      </c>
      <c r="F44" s="11" t="s">
        <v>1920</v>
      </c>
      <c r="G44" s="8">
        <f t="shared" si="1"/>
        <v>68.5373903002309</v>
      </c>
    </row>
    <row r="45" ht="18.9" customHeight="1" spans="1:7">
      <c r="A45" s="6">
        <v>43</v>
      </c>
      <c r="B45" s="6" t="s">
        <v>1921</v>
      </c>
      <c r="C45" s="6" t="s">
        <v>1922</v>
      </c>
      <c r="D45" s="6">
        <v>3.57</v>
      </c>
      <c r="E45" s="8">
        <f t="shared" si="0"/>
        <v>49.4688221709007</v>
      </c>
      <c r="F45" s="11" t="s">
        <v>1923</v>
      </c>
      <c r="G45" s="8">
        <f t="shared" si="1"/>
        <v>68.0188221709007</v>
      </c>
    </row>
    <row r="46" ht="18.9" customHeight="1" spans="1:7">
      <c r="A46" s="6">
        <v>44</v>
      </c>
      <c r="B46" s="6" t="s">
        <v>1924</v>
      </c>
      <c r="C46" s="6" t="s">
        <v>1925</v>
      </c>
      <c r="D46" s="6">
        <v>3.51</v>
      </c>
      <c r="E46" s="8">
        <f t="shared" si="0"/>
        <v>48.6374133949192</v>
      </c>
      <c r="F46" s="11" t="s">
        <v>292</v>
      </c>
      <c r="G46" s="8">
        <f t="shared" si="1"/>
        <v>67.8974133949192</v>
      </c>
    </row>
    <row r="47" ht="18.9" customHeight="1" spans="1:7">
      <c r="A47" s="6">
        <v>45</v>
      </c>
      <c r="B47" s="6" t="s">
        <v>1926</v>
      </c>
      <c r="C47" s="6" t="s">
        <v>1927</v>
      </c>
      <c r="D47" s="6">
        <v>3.48</v>
      </c>
      <c r="E47" s="8">
        <f t="shared" si="0"/>
        <v>48.2217090069284</v>
      </c>
      <c r="F47" s="11" t="s">
        <v>485</v>
      </c>
      <c r="G47" s="8">
        <f t="shared" si="1"/>
        <v>67.8417090069284</v>
      </c>
    </row>
    <row r="48" ht="18.9" customHeight="1" spans="1:7">
      <c r="A48" s="6">
        <v>46</v>
      </c>
      <c r="B48" s="6" t="s">
        <v>1928</v>
      </c>
      <c r="C48" s="6" t="s">
        <v>1929</v>
      </c>
      <c r="D48" s="6">
        <v>3.6</v>
      </c>
      <c r="E48" s="8">
        <f t="shared" si="0"/>
        <v>49.8845265588915</v>
      </c>
      <c r="F48" s="11" t="s">
        <v>1397</v>
      </c>
      <c r="G48" s="8">
        <f t="shared" si="1"/>
        <v>67.5545265588915</v>
      </c>
    </row>
    <row r="49" ht="18.9" customHeight="1" spans="1:7">
      <c r="A49" s="6">
        <v>47</v>
      </c>
      <c r="B49" s="6" t="s">
        <v>1930</v>
      </c>
      <c r="C49" s="6" t="s">
        <v>1931</v>
      </c>
      <c r="D49" s="6">
        <v>3.64</v>
      </c>
      <c r="E49" s="8">
        <f t="shared" si="0"/>
        <v>50.4387990762125</v>
      </c>
      <c r="F49" s="11" t="s">
        <v>1932</v>
      </c>
      <c r="G49" s="8">
        <f t="shared" si="1"/>
        <v>67.5387990762125</v>
      </c>
    </row>
    <row r="50" ht="18.9" customHeight="1" spans="1:7">
      <c r="A50" s="6">
        <v>48</v>
      </c>
      <c r="B50" s="6" t="s">
        <v>1933</v>
      </c>
      <c r="C50" s="6" t="s">
        <v>1934</v>
      </c>
      <c r="D50" s="6">
        <v>3.41</v>
      </c>
      <c r="E50" s="8">
        <f t="shared" si="0"/>
        <v>47.2517321016166</v>
      </c>
      <c r="F50" s="11" t="s">
        <v>1749</v>
      </c>
      <c r="G50" s="8">
        <f t="shared" si="1"/>
        <v>66.5517321016166</v>
      </c>
    </row>
    <row r="51" ht="18.9" customHeight="1" spans="1:7">
      <c r="A51" s="6">
        <v>49</v>
      </c>
      <c r="B51" s="6" t="s">
        <v>1935</v>
      </c>
      <c r="C51" s="6" t="s">
        <v>1936</v>
      </c>
      <c r="D51" s="6">
        <v>3.54</v>
      </c>
      <c r="E51" s="8">
        <f t="shared" si="0"/>
        <v>49.0531177829099</v>
      </c>
      <c r="F51" s="11" t="s">
        <v>899</v>
      </c>
      <c r="G51" s="8">
        <f t="shared" si="1"/>
        <v>66.3531177829099</v>
      </c>
    </row>
    <row r="52" ht="18.9" customHeight="1" spans="1:7">
      <c r="A52" s="6">
        <v>50</v>
      </c>
      <c r="B52" s="6" t="s">
        <v>1937</v>
      </c>
      <c r="C52" s="6" t="s">
        <v>1938</v>
      </c>
      <c r="D52" s="6">
        <v>3.66</v>
      </c>
      <c r="E52" s="8">
        <f t="shared" si="0"/>
        <v>50.715935334873</v>
      </c>
      <c r="F52" s="11" t="s">
        <v>920</v>
      </c>
      <c r="G52" s="8">
        <f t="shared" si="1"/>
        <v>66.175935334873</v>
      </c>
    </row>
    <row r="53" ht="18.9" customHeight="1" spans="1:7">
      <c r="A53" s="6">
        <v>51</v>
      </c>
      <c r="B53" s="6" t="s">
        <v>1939</v>
      </c>
      <c r="C53" s="6" t="s">
        <v>1940</v>
      </c>
      <c r="D53" s="6">
        <v>3.67</v>
      </c>
      <c r="E53" s="8">
        <f t="shared" si="0"/>
        <v>50.8545034642032</v>
      </c>
      <c r="F53" s="11" t="s">
        <v>1941</v>
      </c>
      <c r="G53" s="8">
        <f t="shared" si="1"/>
        <v>66.0945034642032</v>
      </c>
    </row>
    <row r="54" ht="18.9" customHeight="1" spans="1:7">
      <c r="A54" s="6">
        <v>52</v>
      </c>
      <c r="B54" s="6" t="s">
        <v>1942</v>
      </c>
      <c r="C54" s="6" t="s">
        <v>1943</v>
      </c>
      <c r="D54" s="6">
        <v>3.61</v>
      </c>
      <c r="E54" s="8">
        <f t="shared" si="0"/>
        <v>50.0230946882217</v>
      </c>
      <c r="F54" s="11" t="s">
        <v>1031</v>
      </c>
      <c r="G54" s="8">
        <f t="shared" si="1"/>
        <v>66.0730946882217</v>
      </c>
    </row>
    <row r="55" ht="18.9" customHeight="1" spans="1:7">
      <c r="A55" s="6">
        <v>53</v>
      </c>
      <c r="B55" s="6" t="s">
        <v>1944</v>
      </c>
      <c r="C55" s="6" t="s">
        <v>1945</v>
      </c>
      <c r="D55" s="6">
        <v>3.51</v>
      </c>
      <c r="E55" s="8">
        <f t="shared" si="0"/>
        <v>48.6374133949192</v>
      </c>
      <c r="F55" s="11" t="s">
        <v>1042</v>
      </c>
      <c r="G55" s="8">
        <f t="shared" si="1"/>
        <v>65.6574133949192</v>
      </c>
    </row>
    <row r="56" ht="18.9" customHeight="1" spans="1:7">
      <c r="A56" s="6">
        <v>54</v>
      </c>
      <c r="B56" s="6" t="s">
        <v>1946</v>
      </c>
      <c r="C56" s="6" t="s">
        <v>1947</v>
      </c>
      <c r="D56" s="6">
        <v>3.5</v>
      </c>
      <c r="E56" s="8">
        <f t="shared" si="0"/>
        <v>48.4988452655889</v>
      </c>
      <c r="F56" s="11" t="s">
        <v>1948</v>
      </c>
      <c r="G56" s="8">
        <f t="shared" si="1"/>
        <v>65.4788452655889</v>
      </c>
    </row>
    <row r="57" ht="18.9" customHeight="1" spans="1:7">
      <c r="A57" s="6">
        <v>55</v>
      </c>
      <c r="B57" s="6" t="s">
        <v>1949</v>
      </c>
      <c r="C57" s="6" t="s">
        <v>1950</v>
      </c>
      <c r="D57" s="6">
        <v>3.39</v>
      </c>
      <c r="E57" s="8">
        <f t="shared" si="0"/>
        <v>46.9745958429561</v>
      </c>
      <c r="F57" s="11" t="s">
        <v>1951</v>
      </c>
      <c r="G57" s="8">
        <f t="shared" si="1"/>
        <v>65.2045958429561</v>
      </c>
    </row>
    <row r="58" ht="18.9" customHeight="1" spans="1:7">
      <c r="A58" s="6">
        <v>56</v>
      </c>
      <c r="B58" s="6" t="s">
        <v>1952</v>
      </c>
      <c r="C58" s="6" t="s">
        <v>1953</v>
      </c>
      <c r="D58" s="6">
        <v>3.46</v>
      </c>
      <c r="E58" s="8">
        <f t="shared" si="0"/>
        <v>47.9445727482679</v>
      </c>
      <c r="F58" s="11" t="s">
        <v>1954</v>
      </c>
      <c r="G58" s="8">
        <f t="shared" si="1"/>
        <v>65.1345727482679</v>
      </c>
    </row>
    <row r="59" ht="18.9" customHeight="1" spans="1:7">
      <c r="A59" s="6">
        <v>57</v>
      </c>
      <c r="B59" s="6" t="s">
        <v>1955</v>
      </c>
      <c r="C59" s="6" t="s">
        <v>1956</v>
      </c>
      <c r="D59" s="6">
        <v>3.33</v>
      </c>
      <c r="E59" s="8">
        <f t="shared" si="0"/>
        <v>46.1431870669746</v>
      </c>
      <c r="F59" s="11" t="s">
        <v>458</v>
      </c>
      <c r="G59" s="8">
        <f t="shared" si="1"/>
        <v>65.0631870669746</v>
      </c>
    </row>
    <row r="60" ht="18.9" customHeight="1" spans="1:7">
      <c r="A60" s="6">
        <v>58</v>
      </c>
      <c r="B60" s="6" t="s">
        <v>1957</v>
      </c>
      <c r="C60" s="6" t="s">
        <v>1958</v>
      </c>
      <c r="D60" s="6">
        <v>3.55</v>
      </c>
      <c r="E60" s="8">
        <f t="shared" si="0"/>
        <v>49.1916859122402</v>
      </c>
      <c r="F60" s="11" t="s">
        <v>1959</v>
      </c>
      <c r="G60" s="8">
        <f t="shared" si="1"/>
        <v>64.8316859122402</v>
      </c>
    </row>
    <row r="61" ht="18.9" customHeight="1" spans="1:7">
      <c r="A61" s="6">
        <v>59</v>
      </c>
      <c r="B61" s="6" t="s">
        <v>1960</v>
      </c>
      <c r="C61" s="6" t="s">
        <v>1961</v>
      </c>
      <c r="D61" s="6">
        <v>3.27</v>
      </c>
      <c r="E61" s="8">
        <f t="shared" si="0"/>
        <v>45.3117782909931</v>
      </c>
      <c r="F61" s="11" t="s">
        <v>1962</v>
      </c>
      <c r="G61" s="8">
        <f t="shared" si="1"/>
        <v>64.6017782909931</v>
      </c>
    </row>
    <row r="62" ht="18.9" customHeight="1" spans="1:7">
      <c r="A62" s="6">
        <v>60</v>
      </c>
      <c r="B62" s="6" t="s">
        <v>1963</v>
      </c>
      <c r="C62" s="6" t="s">
        <v>1964</v>
      </c>
      <c r="D62" s="6">
        <v>3.43</v>
      </c>
      <c r="E62" s="8">
        <f t="shared" si="0"/>
        <v>47.5288683602771</v>
      </c>
      <c r="F62" s="11" t="s">
        <v>1965</v>
      </c>
      <c r="G62" s="8">
        <f t="shared" si="1"/>
        <v>64.3688683602771</v>
      </c>
    </row>
    <row r="63" ht="18.9" customHeight="1" spans="1:7">
      <c r="A63" s="6">
        <v>61</v>
      </c>
      <c r="B63" s="6" t="s">
        <v>1966</v>
      </c>
      <c r="C63" s="6" t="s">
        <v>1967</v>
      </c>
      <c r="D63" s="6">
        <v>3.36</v>
      </c>
      <c r="E63" s="8">
        <f t="shared" si="0"/>
        <v>46.5588914549654</v>
      </c>
      <c r="F63" s="11" t="s">
        <v>1335</v>
      </c>
      <c r="G63" s="8">
        <f t="shared" si="1"/>
        <v>64.3188914549654</v>
      </c>
    </row>
    <row r="64" ht="18.9" customHeight="1" spans="1:7">
      <c r="A64" s="6">
        <v>62</v>
      </c>
      <c r="B64" s="6" t="s">
        <v>1968</v>
      </c>
      <c r="C64" s="6" t="s">
        <v>1969</v>
      </c>
      <c r="D64" s="6">
        <v>3.44</v>
      </c>
      <c r="E64" s="8">
        <f t="shared" si="0"/>
        <v>47.6674364896074</v>
      </c>
      <c r="F64" s="11" t="s">
        <v>1970</v>
      </c>
      <c r="G64" s="8">
        <f t="shared" si="1"/>
        <v>64.2174364896074</v>
      </c>
    </row>
    <row r="65" ht="18.9" customHeight="1" spans="1:7">
      <c r="A65" s="6">
        <v>63</v>
      </c>
      <c r="B65" s="6" t="s">
        <v>1971</v>
      </c>
      <c r="C65" s="6" t="s">
        <v>1972</v>
      </c>
      <c r="D65" s="6">
        <v>3.37</v>
      </c>
      <c r="E65" s="8">
        <f t="shared" si="0"/>
        <v>46.6974595842956</v>
      </c>
      <c r="F65" s="11" t="s">
        <v>1973</v>
      </c>
      <c r="G65" s="8">
        <f t="shared" si="1"/>
        <v>63.9874595842956</v>
      </c>
    </row>
    <row r="66" ht="18.9" customHeight="1" spans="1:7">
      <c r="A66" s="6">
        <v>64</v>
      </c>
      <c r="B66" s="6" t="s">
        <v>1974</v>
      </c>
      <c r="C66" s="6" t="s">
        <v>1975</v>
      </c>
      <c r="D66" s="6">
        <v>3.26</v>
      </c>
      <c r="E66" s="8">
        <f t="shared" si="0"/>
        <v>45.1732101616628</v>
      </c>
      <c r="F66" s="11" t="s">
        <v>1976</v>
      </c>
      <c r="G66" s="8">
        <f t="shared" si="1"/>
        <v>63.9832101616628</v>
      </c>
    </row>
    <row r="67" ht="18.9" customHeight="1" spans="1:7">
      <c r="A67" s="6">
        <v>65</v>
      </c>
      <c r="B67" s="6" t="s">
        <v>1977</v>
      </c>
      <c r="C67" s="6" t="s">
        <v>1978</v>
      </c>
      <c r="D67" s="6">
        <v>3.31</v>
      </c>
      <c r="E67" s="8">
        <f t="shared" ref="E67:E85" si="2">D67/4.33*60</f>
        <v>45.8660508083141</v>
      </c>
      <c r="F67" s="11" t="s">
        <v>1979</v>
      </c>
      <c r="G67" s="8">
        <f t="shared" ref="G67:G85" si="3">E67+F67</f>
        <v>63.6160508083141</v>
      </c>
    </row>
    <row r="68" ht="18.9" customHeight="1" spans="1:7">
      <c r="A68" s="6">
        <v>66</v>
      </c>
      <c r="B68" s="6" t="s">
        <v>1980</v>
      </c>
      <c r="C68" s="6" t="s">
        <v>1981</v>
      </c>
      <c r="D68" s="6">
        <v>3.1</v>
      </c>
      <c r="E68" s="8">
        <f t="shared" si="2"/>
        <v>42.9561200923788</v>
      </c>
      <c r="F68" s="11" t="s">
        <v>413</v>
      </c>
      <c r="G68" s="8">
        <f t="shared" si="3"/>
        <v>63.1061200923788</v>
      </c>
    </row>
    <row r="69" ht="18.9" customHeight="1" spans="1:7">
      <c r="A69" s="6">
        <v>67</v>
      </c>
      <c r="B69" s="6" t="s">
        <v>1982</v>
      </c>
      <c r="C69" s="6" t="s">
        <v>1983</v>
      </c>
      <c r="D69" s="6">
        <v>3.24</v>
      </c>
      <c r="E69" s="8">
        <f t="shared" si="2"/>
        <v>44.8960739030023</v>
      </c>
      <c r="F69" s="11" t="s">
        <v>1984</v>
      </c>
      <c r="G69" s="8">
        <f t="shared" si="3"/>
        <v>61.9360739030023</v>
      </c>
    </row>
    <row r="70" ht="18.9" customHeight="1" spans="1:7">
      <c r="A70" s="6">
        <v>68</v>
      </c>
      <c r="B70" s="6" t="s">
        <v>1985</v>
      </c>
      <c r="C70" s="6" t="s">
        <v>1986</v>
      </c>
      <c r="D70" s="6">
        <v>3.27</v>
      </c>
      <c r="E70" s="8">
        <f t="shared" si="2"/>
        <v>45.3117782909931</v>
      </c>
      <c r="F70" s="11" t="s">
        <v>838</v>
      </c>
      <c r="G70" s="8">
        <f t="shared" si="3"/>
        <v>61.3517782909931</v>
      </c>
    </row>
    <row r="71" ht="18.9" customHeight="1" spans="1:7">
      <c r="A71" s="6">
        <v>69</v>
      </c>
      <c r="B71" s="6" t="s">
        <v>1987</v>
      </c>
      <c r="C71" s="6" t="s">
        <v>1988</v>
      </c>
      <c r="D71" s="6">
        <v>3.27</v>
      </c>
      <c r="E71" s="8">
        <f t="shared" si="2"/>
        <v>45.3117782909931</v>
      </c>
      <c r="F71" s="11" t="s">
        <v>1989</v>
      </c>
      <c r="G71" s="8">
        <f t="shared" si="3"/>
        <v>60.2517782909931</v>
      </c>
    </row>
    <row r="72" ht="18.9" customHeight="1" spans="1:7">
      <c r="A72" s="6">
        <v>70</v>
      </c>
      <c r="B72" s="6" t="s">
        <v>1990</v>
      </c>
      <c r="C72" s="6" t="s">
        <v>1991</v>
      </c>
      <c r="D72" s="6">
        <v>2.89</v>
      </c>
      <c r="E72" s="8">
        <f t="shared" si="2"/>
        <v>40.0461893764434</v>
      </c>
      <c r="F72" s="11" t="s">
        <v>1992</v>
      </c>
      <c r="G72" s="8">
        <f t="shared" si="3"/>
        <v>59.7961893764434</v>
      </c>
    </row>
    <row r="73" ht="18.9" customHeight="1" spans="1:7">
      <c r="A73" s="6">
        <v>71</v>
      </c>
      <c r="B73" s="6" t="s">
        <v>1993</v>
      </c>
      <c r="C73" s="6" t="s">
        <v>1994</v>
      </c>
      <c r="D73" s="6">
        <v>3.2</v>
      </c>
      <c r="E73" s="8">
        <f t="shared" si="2"/>
        <v>44.3418013856813</v>
      </c>
      <c r="F73" s="11" t="s">
        <v>1941</v>
      </c>
      <c r="G73" s="8">
        <f t="shared" si="3"/>
        <v>59.5818013856813</v>
      </c>
    </row>
    <row r="74" ht="18.9" customHeight="1" spans="1:7">
      <c r="A74" s="6">
        <v>72</v>
      </c>
      <c r="B74" s="6" t="s">
        <v>1995</v>
      </c>
      <c r="C74" s="6" t="s">
        <v>1996</v>
      </c>
      <c r="D74" s="6">
        <v>3.03</v>
      </c>
      <c r="E74" s="8">
        <f t="shared" si="2"/>
        <v>41.986143187067</v>
      </c>
      <c r="F74" s="11" t="s">
        <v>1932</v>
      </c>
      <c r="G74" s="8">
        <f t="shared" si="3"/>
        <v>59.086143187067</v>
      </c>
    </row>
    <row r="75" ht="18.9" customHeight="1" spans="1:7">
      <c r="A75" s="6">
        <v>73</v>
      </c>
      <c r="B75" s="6" t="s">
        <v>1997</v>
      </c>
      <c r="C75" s="6" t="s">
        <v>1998</v>
      </c>
      <c r="D75" s="6">
        <v>3.07</v>
      </c>
      <c r="E75" s="8">
        <f t="shared" si="2"/>
        <v>42.540415704388</v>
      </c>
      <c r="F75" s="11" t="s">
        <v>1999</v>
      </c>
      <c r="G75" s="8">
        <f t="shared" si="3"/>
        <v>58.990415704388</v>
      </c>
    </row>
    <row r="76" ht="18.9" customHeight="1" spans="1:7">
      <c r="A76" s="6">
        <v>74</v>
      </c>
      <c r="B76" s="6" t="s">
        <v>2000</v>
      </c>
      <c r="C76" s="6" t="s">
        <v>2001</v>
      </c>
      <c r="D76" s="6">
        <v>2.95</v>
      </c>
      <c r="E76" s="8">
        <f t="shared" si="2"/>
        <v>40.8775981524249</v>
      </c>
      <c r="F76" s="11" t="s">
        <v>2002</v>
      </c>
      <c r="G76" s="8">
        <f t="shared" si="3"/>
        <v>58.4675981524249</v>
      </c>
    </row>
    <row r="77" ht="18.9" customHeight="1" spans="1:7">
      <c r="A77" s="6">
        <v>75</v>
      </c>
      <c r="B77" s="6" t="s">
        <v>2003</v>
      </c>
      <c r="C77" s="6" t="s">
        <v>2004</v>
      </c>
      <c r="D77" s="6">
        <v>3.04</v>
      </c>
      <c r="E77" s="8">
        <f t="shared" si="2"/>
        <v>42.1247113163972</v>
      </c>
      <c r="F77" s="11" t="s">
        <v>907</v>
      </c>
      <c r="G77" s="8">
        <f t="shared" si="3"/>
        <v>58.3147113163972</v>
      </c>
    </row>
    <row r="78" ht="18.9" customHeight="1" spans="1:7">
      <c r="A78" s="6">
        <v>76</v>
      </c>
      <c r="B78" s="6" t="s">
        <v>2005</v>
      </c>
      <c r="C78" s="6" t="s">
        <v>2006</v>
      </c>
      <c r="D78" s="6">
        <v>2.97</v>
      </c>
      <c r="E78" s="8">
        <f t="shared" si="2"/>
        <v>41.1547344110854</v>
      </c>
      <c r="F78" s="11" t="s">
        <v>1999</v>
      </c>
      <c r="G78" s="8">
        <f t="shared" si="3"/>
        <v>57.6047344110854</v>
      </c>
    </row>
    <row r="79" ht="18.9" customHeight="1" spans="1:7">
      <c r="A79" s="6">
        <v>77</v>
      </c>
      <c r="B79" s="6" t="s">
        <v>2007</v>
      </c>
      <c r="C79" s="6" t="s">
        <v>2008</v>
      </c>
      <c r="D79" s="6">
        <v>2.89</v>
      </c>
      <c r="E79" s="8">
        <f t="shared" si="2"/>
        <v>40.0461893764434</v>
      </c>
      <c r="F79" s="11" t="s">
        <v>2009</v>
      </c>
      <c r="G79" s="8">
        <f t="shared" si="3"/>
        <v>56.9161893764434</v>
      </c>
    </row>
    <row r="80" ht="18.9" customHeight="1" spans="1:7">
      <c r="A80" s="6">
        <v>78</v>
      </c>
      <c r="B80" s="6" t="s">
        <v>2010</v>
      </c>
      <c r="C80" s="6" t="s">
        <v>2011</v>
      </c>
      <c r="D80" s="6">
        <v>2.97</v>
      </c>
      <c r="E80" s="8">
        <f t="shared" si="2"/>
        <v>41.1547344110854</v>
      </c>
      <c r="F80" s="11" t="s">
        <v>1808</v>
      </c>
      <c r="G80" s="8">
        <f t="shared" si="3"/>
        <v>56.9047344110854</v>
      </c>
    </row>
    <row r="81" ht="18.9" customHeight="1" spans="1:7">
      <c r="A81" s="6">
        <v>79</v>
      </c>
      <c r="B81" s="6" t="s">
        <v>2012</v>
      </c>
      <c r="C81" s="6" t="s">
        <v>2013</v>
      </c>
      <c r="D81" s="6">
        <v>2.76</v>
      </c>
      <c r="E81" s="8">
        <f t="shared" si="2"/>
        <v>38.2448036951501</v>
      </c>
      <c r="F81" s="11" t="s">
        <v>2014</v>
      </c>
      <c r="G81" s="8">
        <f t="shared" si="3"/>
        <v>54.8848036951501</v>
      </c>
    </row>
    <row r="82" ht="18.9" customHeight="1" spans="1:7">
      <c r="A82" s="6">
        <v>80</v>
      </c>
      <c r="B82" s="6" t="s">
        <v>2015</v>
      </c>
      <c r="C82" s="6" t="s">
        <v>2016</v>
      </c>
      <c r="D82" s="6">
        <v>2.68</v>
      </c>
      <c r="E82" s="8">
        <f t="shared" si="2"/>
        <v>37.1362586605081</v>
      </c>
      <c r="F82" s="11" t="s">
        <v>2017</v>
      </c>
      <c r="G82" s="8">
        <f t="shared" si="3"/>
        <v>53.4362586605081</v>
      </c>
    </row>
    <row r="83" ht="18.9" customHeight="1" spans="1:7">
      <c r="A83" s="6">
        <v>81</v>
      </c>
      <c r="B83" s="6" t="s">
        <v>2018</v>
      </c>
      <c r="C83" s="6" t="s">
        <v>2019</v>
      </c>
      <c r="D83" s="6">
        <v>2.75</v>
      </c>
      <c r="E83" s="8">
        <f t="shared" si="2"/>
        <v>38.1062355658199</v>
      </c>
      <c r="F83" s="11" t="s">
        <v>958</v>
      </c>
      <c r="G83" s="8">
        <f t="shared" si="3"/>
        <v>53.3562355658199</v>
      </c>
    </row>
    <row r="84" ht="18.9" customHeight="1" spans="1:7">
      <c r="A84" s="6">
        <v>82</v>
      </c>
      <c r="B84" s="6" t="s">
        <v>2020</v>
      </c>
      <c r="C84" s="6" t="s">
        <v>2021</v>
      </c>
      <c r="D84" s="6">
        <v>2.6</v>
      </c>
      <c r="E84" s="8">
        <f t="shared" si="2"/>
        <v>36.027713625866</v>
      </c>
      <c r="F84" s="11" t="s">
        <v>1989</v>
      </c>
      <c r="G84" s="8">
        <f t="shared" si="3"/>
        <v>50.967713625866</v>
      </c>
    </row>
    <row r="85" ht="18.9" customHeight="1" spans="1:7">
      <c r="A85" s="6">
        <v>83</v>
      </c>
      <c r="B85" s="6" t="s">
        <v>2022</v>
      </c>
      <c r="C85" s="6" t="s">
        <v>2023</v>
      </c>
      <c r="D85" s="6">
        <v>2.35</v>
      </c>
      <c r="E85" s="8">
        <f t="shared" si="2"/>
        <v>32.5635103926097</v>
      </c>
      <c r="F85" s="11" t="s">
        <v>680</v>
      </c>
      <c r="G85" s="8">
        <f t="shared" si="3"/>
        <v>49.2735103926097</v>
      </c>
    </row>
    <row r="86" ht="18.9" customHeight="1" spans="1:4">
      <c r="A86" s="6">
        <v>84</v>
      </c>
      <c r="B86" s="6"/>
      <c r="C86" s="6" t="s">
        <v>2024</v>
      </c>
      <c r="D86" s="6">
        <v>0</v>
      </c>
    </row>
    <row r="87" ht="18.9" customHeight="1" spans="1:4">
      <c r="A87" s="6">
        <v>85</v>
      </c>
      <c r="B87" s="6"/>
      <c r="C87" s="6" t="s">
        <v>1577</v>
      </c>
      <c r="D87" s="6">
        <v>0</v>
      </c>
    </row>
    <row r="88" ht="18.15" customHeight="1"/>
    <row r="89" ht="19.95" customHeight="1" spans="1:1">
      <c r="A89" s="12"/>
    </row>
  </sheetData>
  <sortState ref="A3:H87">
    <sortCondition ref="G3" descending="1"/>
  </sortState>
  <mergeCells count="1">
    <mergeCell ref="A1:G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公管类</vt:lpstr>
      <vt:lpstr>社会学类</vt:lpstr>
      <vt:lpstr>土管</vt:lpstr>
      <vt:lpstr>房地产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张馨月</cp:lastModifiedBy>
  <dcterms:created xsi:type="dcterms:W3CDTF">2020-10-09T02:09:00Z</dcterms:created>
  <dcterms:modified xsi:type="dcterms:W3CDTF">2020-10-08T10:16:24Z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2052-2.7.1.4479</vt:lpwstr>
  </property>
</Properties>
</file>